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MR-65-02\Desktop\"/>
    </mc:Choice>
  </mc:AlternateContent>
  <bookViews>
    <workbookView xWindow="0" yWindow="0" windowWidth="28800" windowHeight="12435"/>
  </bookViews>
  <sheets>
    <sheet name="КПК0212010" sheetId="2" r:id="rId1"/>
  </sheets>
  <definedNames>
    <definedName name="_xlnm.Print_Area" localSheetId="0">КПК0212010!$A$1:$BM$117</definedName>
  </definedNames>
  <calcPr calcId="162913"/>
</workbook>
</file>

<file path=xl/calcChain.xml><?xml version="1.0" encoding="utf-8"?>
<calcChain xmlns="http://schemas.openxmlformats.org/spreadsheetml/2006/main">
  <c r="AS54" i="2" l="1"/>
  <c r="BE86" i="2" l="1"/>
  <c r="BE104" i="2" l="1"/>
  <c r="BE101" i="2"/>
  <c r="BE100" i="2"/>
  <c r="BE95" i="2"/>
  <c r="BE94" i="2"/>
  <c r="BE93" i="2"/>
  <c r="BE92" i="2"/>
  <c r="BE91" i="2"/>
  <c r="BE90" i="2"/>
  <c r="BE85" i="2"/>
  <c r="BE84" i="2"/>
  <c r="BE83" i="2"/>
  <c r="BE82" i="2"/>
  <c r="BE81" i="2"/>
  <c r="BE76" i="2"/>
  <c r="BE75" i="2"/>
  <c r="BE74" i="2"/>
  <c r="BE73" i="2"/>
  <c r="AR66" i="2"/>
  <c r="AR65" i="2"/>
  <c r="AR64" i="2"/>
  <c r="AS55" i="2"/>
</calcChain>
</file>

<file path=xl/sharedStrings.xml><?xml version="1.0" encoding="utf-8"?>
<sst xmlns="http://schemas.openxmlformats.org/spreadsheetml/2006/main" count="217" uniqueCount="155">
  <si>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</si>
  <si>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</si>
  <si>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</si>
  <si>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</si>
  <si>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</si>
  <si>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</si>
  <si>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</si>
  <si>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</si>
  <si>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</si>
  <si>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</si>
  <si>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</si>
  <si>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</si>
  <si>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</si>
  <si>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</si>
  <si>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</si>
  <si>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</si>
  <si>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</si>
  <si>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</si>
  <si>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</si>
  <si>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</si>
  <si>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</si>
  <si>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</si>
  <si>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</si>
  <si>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</si>
  <si>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</si>
  <si>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</si>
  <si>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</si>
  <si>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</si>
  <si>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</si>
  <si>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</si>
  <si>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</si>
  <si>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</si>
  <si>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</si>
  <si>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</si>
  <si>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</si>
  <si>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</si>
  <si>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</si>
  <si>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</si>
  <si>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</si>
  <si>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</si>
  <si>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</si>
  <si>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</si>
  <si>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</si>
  <si>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</si>
  <si>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</si>
  <si>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</si>
  <si>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</si>
  <si>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</si>
  <si>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</si>
  <si>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</si>
  <si>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</si>
  <si>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</si>
  <si>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</si>
  <si>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</si>
  <si>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</si>
  <si>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</si>
  <si>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</si>
  <si>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</si>
  <si>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</si>
  <si>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</si>
  <si>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</si>
  <si>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</si>
  <si>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</si>
  <si>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</si>
  <si>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Загальний доступ медичної допомоги</t>
  </si>
  <si>
    <t>Орієнтація на сучасні стандарти охорони здоров'я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</si>
  <si>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</si>
  <si>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</si>
  <si>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Придбання обладнання і предметів довгострокового користування</t>
  </si>
  <si>
    <t>Проведення капітального ремонту</t>
  </si>
  <si>
    <t>Підвищення рівня надання медичної допомоги  та збереження здоровя населення</t>
  </si>
  <si>
    <t>Забезпечення надання вторинної медичної допомоги населенню</t>
  </si>
  <si>
    <t>УСЬОГО</t>
  </si>
  <si>
    <t xml:space="preserve">		Міська цільова Програма фінансової підтримки комунального некомерційного підприємства "Ніжинська центральна міська лікарня ім. М.Галицького" Ніжинської міської об'єднаної теріторіальної громади на 2020-2022р.р.</t>
  </si>
  <si>
    <t>Міська цільова Програма оснащення медичною технікою та виробами медичного призначення на 2020-2022 р.</t>
  </si>
  <si>
    <t>Затрат</t>
  </si>
  <si>
    <t>кількість установ</t>
  </si>
  <si>
    <t>од.</t>
  </si>
  <si>
    <t>статистичні звіти</t>
  </si>
  <si>
    <t>кількість штатних одиниць</t>
  </si>
  <si>
    <t>штатний розпис</t>
  </si>
  <si>
    <t>кількість ліжок у звичайних стаціонарах</t>
  </si>
  <si>
    <t>форма №3-4</t>
  </si>
  <si>
    <t>у т. ч. лікарів</t>
  </si>
  <si>
    <t>грн.</t>
  </si>
  <si>
    <t>Продукту</t>
  </si>
  <si>
    <t>кількість ліжко-днів у звичайних стаціонарах</t>
  </si>
  <si>
    <t>тис.од.</t>
  </si>
  <si>
    <t>форма №20, таб.3100 (395*340)</t>
  </si>
  <si>
    <t>кількість пролікованих хворих у стаціонарі</t>
  </si>
  <si>
    <t>осіб</t>
  </si>
  <si>
    <t>статистична звітність, форма №20, таб.3100</t>
  </si>
  <si>
    <t>кількість лікарських відвідувань (у поліклінічних відділеннях лікарень)</t>
  </si>
  <si>
    <t>статистичні звіти, форма №20, таб.2100</t>
  </si>
  <si>
    <t>кількість осіб, які підлягають обов`язковому медогляду</t>
  </si>
  <si>
    <t>статистична звітність, форма №20, таб.2510</t>
  </si>
  <si>
    <t>Договір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</si>
  <si>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</si>
  <si>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</si>
  <si>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</si>
  <si>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в стаціонарі одного хворого</t>
  </si>
  <si>
    <t>вартість медикаментів одного амбулаторного прийому</t>
  </si>
  <si>
    <t>фінансова звітність М/О №6</t>
  </si>
  <si>
    <t>вартість медикаментозного забезпечення одного ліжко-дня</t>
  </si>
  <si>
    <t>вартість продуктів харчування на один ліжко-день</t>
  </si>
  <si>
    <t>обсяг видатків (грн)/к-сть одиниць обладнання</t>
  </si>
  <si>
    <t>Якості</t>
  </si>
  <si>
    <t>зниження рівня захворюваності порівняно з попереднім роком</t>
  </si>
  <si>
    <t>відс.</t>
  </si>
  <si>
    <t>статистична звітність</t>
  </si>
  <si>
    <t>забезпеченість ліжками на 1000 населення</t>
  </si>
  <si>
    <t>динаміка відсотка кількості випадків встановлення первинного виходу на інвалідністью осіб працездатного віку</t>
  </si>
  <si>
    <t>статистична звітність, форма №20, таб.49</t>
  </si>
  <si>
    <t>Підвищення рівня надання медичної допомоги та збереження здоров’я населення</t>
  </si>
  <si>
    <t>0200000</t>
  </si>
  <si>
    <t xml:space="preserve"> </t>
  </si>
  <si>
    <t>Виконком Ніжинської міської ради</t>
  </si>
  <si>
    <t>Фінансове управління  Ніжинської  міської  ради</t>
  </si>
  <si>
    <t>25538000000</t>
  </si>
  <si>
    <t>гривень</t>
  </si>
  <si>
    <t>бюджетної програми місцевого бюджету на 2020  рік</t>
  </si>
  <si>
    <t>0212010</t>
  </si>
  <si>
    <t>Багатопрофільна стаціонарна медична допомога населенню</t>
  </si>
  <si>
    <t>0210000</t>
  </si>
  <si>
    <t>2010</t>
  </si>
  <si>
    <t>0731</t>
  </si>
  <si>
    <t>04061783</t>
  </si>
  <si>
    <t>Заступник міського голови з питань діяльності виконавчих органів ради</t>
  </si>
  <si>
    <t>І.В.Алєксєєнко</t>
  </si>
  <si>
    <t>рішення сесії 18-68/2020</t>
  </si>
  <si>
    <t>шт.</t>
  </si>
  <si>
    <t>обсяг видатків поточного року*100/обсяг видатків попер.року</t>
  </si>
  <si>
    <t>Л.В. Писаренко</t>
  </si>
  <si>
    <t>Обсяг видатків на закупівлю меблів та обладнання (ліжка)</t>
  </si>
  <si>
    <t>Обсяг видатків на закупівлю меблів та обладнання (відеокамери)</t>
  </si>
  <si>
    <t>кількість одиниць обладнання, яке планується закупити(ліжка)</t>
  </si>
  <si>
    <t>кількість одиниць обладнання, яке планується закупити(відеокамери)</t>
  </si>
  <si>
    <t>Середні витрати на закупівлю одиниці меблів та обладнання (відеокамери)</t>
  </si>
  <si>
    <t>Середні витрати на закупівлю одиниці меблів та обладнання (ліжка)</t>
  </si>
  <si>
    <t>Начальник фінансового управління</t>
  </si>
  <si>
    <t>рішення сесії 5-70/2020</t>
  </si>
  <si>
    <t>Обсяг видатків на закупівлю предметів, матеріалів та обладнання</t>
  </si>
  <si>
    <t>кількість одиниць предметів, матеріалів та обладнання</t>
  </si>
  <si>
    <t>Середні витрати на закупівлю предметів, матеріалів та обладнання</t>
  </si>
  <si>
    <t>рішення сесії 18-68/2020, 5-70/2020</t>
  </si>
  <si>
    <t>дані внутрішнього аналізу(559575/134300)</t>
  </si>
  <si>
    <t>рішення сесії 18-68/2020, 5-70/2020, 4-71/2020</t>
  </si>
  <si>
    <t>обсяг видатків поточного року*100/обсяг видатків попер.року(370000,00*100/311090)</t>
  </si>
  <si>
    <t>Динаміка обсягу придбаного меблів та обладнання порівняно з попереднім роком (меблі, ліжка)</t>
  </si>
  <si>
    <t>дані внутрішнього аналізу(1338640/134300 )</t>
  </si>
  <si>
    <t>кількість одиниць обладнання, яке планується закупити</t>
  </si>
  <si>
    <t>Середні витрати на закупівлю одиниці обладнання</t>
  </si>
  <si>
    <t>Динаміка обсягу придбаного  обладнання порівняно з попереднім роком</t>
  </si>
  <si>
    <t>Конституція України /закон від 28.06.1996 №254к/96-ВР/, Бюджетний кодекс України /закон від 08.07.2010 №2456-У1/,, Основи законодавства України про охорону здоров’я,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 ЗУ "Про державний бюджет України на 2020 рік, рішення сесії міської ради №7-65/2019 від 24.12.2019 року №8-65/2019 від 24.12.2019 року, рішення сесії міської ради №18-68/2020 від 26.02.2020 року, рішення позачергової сесії міської ради №2-69/2020 від 16.03.2020 року, рішення сесії міської ради №5-70/2020 від 25.03.2020 року, рішення сесії міської ради №4-71/2020 від 08.04.2020 року, рішення сесії міської ради №9-72/2020 від 29.04.2020 року</t>
  </si>
  <si>
    <t xml:space="preserve">              Розпорядження № 126 від 07.05.2020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</si>
</sst>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 vertical="top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49" fontId="1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7"/>
  <sheetViews>
    <sheetView tabSelected="1" zoomScaleNormal="100" zoomScaleSheetLayoutView="100" workbookViewId="0">
      <selection activeCell="AO7" sqref="AO7:BF7"/>
    </sheetView>
  </sheetViews>
  <sheetFormatPr defaultRowHeight="12.75" x14ac:dyDescent="0.2"/>
  <cols>
    <col min="1" max="24" width="2.85546875" style="1" customWidth="1"/>
    <col min="25" max="25" width="4.85546875" style="1" customWidth="1"/>
    <col min="26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2" t="s">
        <v>36</v>
      </c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</row>
    <row r="2" spans="1:77" ht="15.95" customHeight="1" x14ac:dyDescent="0.2">
      <c r="AO2" s="114" t="s">
        <v>0</v>
      </c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</row>
    <row r="3" spans="1:77" ht="15" customHeight="1" x14ac:dyDescent="0.2">
      <c r="AO3" s="114" t="s">
        <v>1</v>
      </c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</row>
    <row r="4" spans="1:77" ht="32.1" customHeight="1" x14ac:dyDescent="0.2">
      <c r="AO4" s="79" t="s">
        <v>115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 x14ac:dyDescent="0.2">
      <c r="AO5" s="124" t="s">
        <v>21</v>
      </c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</row>
    <row r="6" spans="1:77" ht="7.5" customHeight="1" x14ac:dyDescent="0.2"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</row>
    <row r="7" spans="1:77" ht="15.95" customHeight="1" x14ac:dyDescent="0.2">
      <c r="AO7" s="129" t="s">
        <v>154</v>
      </c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</row>
    <row r="10" spans="1:77" ht="15.75" customHeight="1" x14ac:dyDescent="0.2">
      <c r="A10" s="130" t="s">
        <v>22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</row>
    <row r="11" spans="1:77" ht="15.75" customHeight="1" x14ac:dyDescent="0.2">
      <c r="A11" s="130" t="s">
        <v>120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121" t="s">
        <v>114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34"/>
      <c r="N13" s="127" t="s">
        <v>116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35"/>
      <c r="AU13" s="128" t="s">
        <v>126</v>
      </c>
      <c r="AV13" s="128"/>
      <c r="AW13" s="128"/>
      <c r="AX13" s="128"/>
      <c r="AY13" s="128"/>
      <c r="AZ13" s="128"/>
      <c r="BA13" s="128"/>
      <c r="BB13" s="12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57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2" t="s">
        <v>63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13" t="s">
        <v>56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121" t="s">
        <v>123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34"/>
      <c r="N16" s="127" t="s">
        <v>116</v>
      </c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35"/>
      <c r="AU16" s="128" t="s">
        <v>126</v>
      </c>
      <c r="AV16" s="128"/>
      <c r="AW16" s="128"/>
      <c r="AX16" s="128"/>
      <c r="AY16" s="128"/>
      <c r="AZ16" s="128"/>
      <c r="BA16" s="128"/>
      <c r="BB16" s="12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57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2" t="s">
        <v>62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13" t="s">
        <v>56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55</v>
      </c>
      <c r="B19" s="121" t="s">
        <v>121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N19" s="121" t="s">
        <v>124</v>
      </c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26"/>
      <c r="AA19" s="121" t="s">
        <v>125</v>
      </c>
      <c r="AB19" s="122"/>
      <c r="AC19" s="122"/>
      <c r="AD19" s="122"/>
      <c r="AE19" s="122"/>
      <c r="AF19" s="122"/>
      <c r="AG19" s="122"/>
      <c r="AH19" s="122"/>
      <c r="AI19" s="122"/>
      <c r="AJ19" s="26"/>
      <c r="AK19" s="110" t="s">
        <v>122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21" t="s">
        <v>118</v>
      </c>
      <c r="BF19" s="122"/>
      <c r="BG19" s="122"/>
      <c r="BH19" s="122"/>
      <c r="BI19" s="122"/>
      <c r="BJ19" s="122"/>
      <c r="BK19" s="122"/>
      <c r="BL19" s="12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57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58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20" t="s">
        <v>59</v>
      </c>
      <c r="AB20" s="120"/>
      <c r="AC20" s="120"/>
      <c r="AD20" s="120"/>
      <c r="AE20" s="120"/>
      <c r="AF20" s="120"/>
      <c r="AG20" s="120"/>
      <c r="AH20" s="120"/>
      <c r="AI20" s="120"/>
      <c r="AJ20" s="28"/>
      <c r="AK20" s="111" t="s">
        <v>60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13" t="s">
        <v>61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5" t="s">
        <v>51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6">
        <v>26630857</v>
      </c>
      <c r="V22" s="126"/>
      <c r="W22" s="126"/>
      <c r="X22" s="126"/>
      <c r="Y22" s="126"/>
      <c r="Z22" s="126"/>
      <c r="AA22" s="126"/>
      <c r="AB22" s="126"/>
      <c r="AC22" s="126"/>
      <c r="AD22" s="126"/>
      <c r="AE22" s="133" t="s">
        <v>52</v>
      </c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26">
        <v>24401437</v>
      </c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95" t="s">
        <v>24</v>
      </c>
      <c r="BE22" s="95"/>
      <c r="BF22" s="95"/>
      <c r="BG22" s="95"/>
      <c r="BH22" s="95"/>
      <c r="BI22" s="95"/>
      <c r="BJ22" s="95"/>
      <c r="BK22" s="95"/>
      <c r="BL22" s="95"/>
    </row>
    <row r="23" spans="1:79" ht="24.95" customHeight="1" x14ac:dyDescent="0.2">
      <c r="A23" s="95" t="s">
        <v>23</v>
      </c>
      <c r="B23" s="95"/>
      <c r="C23" s="95"/>
      <c r="D23" s="95"/>
      <c r="E23" s="95"/>
      <c r="F23" s="95"/>
      <c r="G23" s="95"/>
      <c r="H23" s="95"/>
      <c r="I23" s="126">
        <v>2229420</v>
      </c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95" t="s">
        <v>25</v>
      </c>
      <c r="U23" s="95"/>
      <c r="V23" s="95"/>
      <c r="W23" s="9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4" t="s">
        <v>38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</row>
    <row r="26" spans="1:79" ht="82.5" customHeight="1" x14ac:dyDescent="0.2">
      <c r="A26" s="115" t="s">
        <v>153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5" t="s">
        <v>37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</row>
    <row r="29" spans="1:79" ht="21" customHeight="1" x14ac:dyDescent="0.2">
      <c r="A29" s="116" t="s">
        <v>29</v>
      </c>
      <c r="B29" s="116"/>
      <c r="C29" s="116"/>
      <c r="D29" s="116"/>
      <c r="E29" s="116"/>
      <c r="F29" s="116"/>
      <c r="G29" s="117" t="s">
        <v>41</v>
      </c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9"/>
    </row>
    <row r="30" spans="1:79" ht="15.75" hidden="1" x14ac:dyDescent="0.2">
      <c r="A30" s="96">
        <v>1</v>
      </c>
      <c r="B30" s="96"/>
      <c r="C30" s="96"/>
      <c r="D30" s="96"/>
      <c r="E30" s="96"/>
      <c r="F30" s="96"/>
      <c r="G30" s="117">
        <v>2</v>
      </c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9"/>
    </row>
    <row r="31" spans="1:79" ht="10.5" hidden="1" customHeight="1" x14ac:dyDescent="0.2">
      <c r="A31" s="47" t="s">
        <v>34</v>
      </c>
      <c r="B31" s="47"/>
      <c r="C31" s="47"/>
      <c r="D31" s="47"/>
      <c r="E31" s="47"/>
      <c r="F31" s="47"/>
      <c r="G31" s="84" t="s">
        <v>8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50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97" t="s">
        <v>64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9"/>
      <c r="CA32" s="1" t="s">
        <v>49</v>
      </c>
    </row>
    <row r="33" spans="1:79" ht="12.75" customHeight="1" x14ac:dyDescent="0.2">
      <c r="A33" s="47">
        <v>2</v>
      </c>
      <c r="B33" s="47"/>
      <c r="C33" s="47"/>
      <c r="D33" s="47"/>
      <c r="E33" s="47"/>
      <c r="F33" s="47"/>
      <c r="G33" s="97" t="s">
        <v>65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9"/>
    </row>
    <row r="34" spans="1:79" ht="3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95" t="s">
        <v>39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</row>
    <row r="36" spans="1:79" ht="15.95" customHeight="1" x14ac:dyDescent="0.2">
      <c r="A36" s="115" t="s">
        <v>113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</row>
    <row r="37" spans="1:79" ht="3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95" t="s">
        <v>40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</row>
    <row r="39" spans="1:79" ht="27.75" customHeight="1" x14ac:dyDescent="0.2">
      <c r="A39" s="116" t="s">
        <v>29</v>
      </c>
      <c r="B39" s="116"/>
      <c r="C39" s="116"/>
      <c r="D39" s="116"/>
      <c r="E39" s="116"/>
      <c r="F39" s="116"/>
      <c r="G39" s="117" t="s">
        <v>26</v>
      </c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9"/>
    </row>
    <row r="40" spans="1:79" ht="15.75" hidden="1" x14ac:dyDescent="0.2">
      <c r="A40" s="96">
        <v>1</v>
      </c>
      <c r="B40" s="96"/>
      <c r="C40" s="96"/>
      <c r="D40" s="96"/>
      <c r="E40" s="96"/>
      <c r="F40" s="96"/>
      <c r="G40" s="117">
        <v>2</v>
      </c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9"/>
    </row>
    <row r="41" spans="1:79" ht="10.5" hidden="1" customHeight="1" x14ac:dyDescent="0.2">
      <c r="A41" s="47" t="s">
        <v>7</v>
      </c>
      <c r="B41" s="47"/>
      <c r="C41" s="47"/>
      <c r="D41" s="47"/>
      <c r="E41" s="47"/>
      <c r="F41" s="47"/>
      <c r="G41" s="84" t="s">
        <v>8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2.75" customHeight="1" x14ac:dyDescent="0.2">
      <c r="A42" s="47">
        <v>1</v>
      </c>
      <c r="B42" s="47"/>
      <c r="C42" s="47"/>
      <c r="D42" s="47"/>
      <c r="E42" s="47"/>
      <c r="F42" s="47"/>
      <c r="G42" s="97" t="s">
        <v>66</v>
      </c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9"/>
      <c r="CA42" s="1" t="s">
        <v>13</v>
      </c>
    </row>
    <row r="43" spans="1:79" ht="12.75" customHeight="1" x14ac:dyDescent="0.2">
      <c r="A43" s="47">
        <v>2</v>
      </c>
      <c r="B43" s="47"/>
      <c r="C43" s="47"/>
      <c r="D43" s="47"/>
      <c r="E43" s="47"/>
      <c r="F43" s="47"/>
      <c r="G43" s="97" t="s">
        <v>67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9"/>
    </row>
    <row r="44" spans="1:79" ht="12.75" customHeight="1" x14ac:dyDescent="0.2">
      <c r="A44" s="47">
        <v>3</v>
      </c>
      <c r="B44" s="47"/>
      <c r="C44" s="47"/>
      <c r="D44" s="47"/>
      <c r="E44" s="47"/>
      <c r="F44" s="47"/>
      <c r="G44" s="97" t="s">
        <v>68</v>
      </c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9"/>
    </row>
    <row r="45" spans="1:79" ht="12.75" customHeight="1" x14ac:dyDescent="0.2">
      <c r="A45" s="47">
        <v>4</v>
      </c>
      <c r="B45" s="47"/>
      <c r="C45" s="47"/>
      <c r="D45" s="47"/>
      <c r="E45" s="47"/>
      <c r="F45" s="47"/>
      <c r="G45" s="97" t="s">
        <v>69</v>
      </c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9"/>
    </row>
    <row r="46" spans="1:79" ht="12.75" customHeight="1" x14ac:dyDescent="0.2">
      <c r="A46" s="47">
        <v>5</v>
      </c>
      <c r="B46" s="47"/>
      <c r="C46" s="47"/>
      <c r="D46" s="47"/>
      <c r="E46" s="47"/>
      <c r="F46" s="47"/>
      <c r="G46" s="97" t="s">
        <v>70</v>
      </c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9"/>
    </row>
    <row r="47" spans="1:79" ht="3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95" t="s">
        <v>42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131" t="s">
        <v>119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96" t="s">
        <v>29</v>
      </c>
      <c r="B50" s="96"/>
      <c r="C50" s="96"/>
      <c r="D50" s="100" t="s">
        <v>27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2"/>
      <c r="AC50" s="96" t="s">
        <v>30</v>
      </c>
      <c r="AD50" s="96"/>
      <c r="AE50" s="96"/>
      <c r="AF50" s="96"/>
      <c r="AG50" s="96"/>
      <c r="AH50" s="96"/>
      <c r="AI50" s="96"/>
      <c r="AJ50" s="96"/>
      <c r="AK50" s="96" t="s">
        <v>31</v>
      </c>
      <c r="AL50" s="96"/>
      <c r="AM50" s="96"/>
      <c r="AN50" s="96"/>
      <c r="AO50" s="96"/>
      <c r="AP50" s="96"/>
      <c r="AQ50" s="96"/>
      <c r="AR50" s="96"/>
      <c r="AS50" s="96" t="s">
        <v>28</v>
      </c>
      <c r="AT50" s="96"/>
      <c r="AU50" s="96"/>
      <c r="AV50" s="96"/>
      <c r="AW50" s="96"/>
      <c r="AX50" s="96"/>
      <c r="AY50" s="96"/>
      <c r="AZ50" s="96"/>
      <c r="BA50" s="18"/>
      <c r="BB50" s="18"/>
      <c r="BC50" s="18"/>
      <c r="BD50" s="18"/>
      <c r="BE50" s="18"/>
      <c r="BF50" s="18"/>
      <c r="BG50" s="18"/>
      <c r="BH50" s="18"/>
    </row>
    <row r="51" spans="1:79" ht="16.5" customHeight="1" x14ac:dyDescent="0.2">
      <c r="A51" s="96"/>
      <c r="B51" s="96"/>
      <c r="C51" s="96"/>
      <c r="D51" s="103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5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96">
        <v>1</v>
      </c>
      <c r="B52" s="96"/>
      <c r="C52" s="96"/>
      <c r="D52" s="106">
        <v>2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8"/>
      <c r="AC52" s="96">
        <v>3</v>
      </c>
      <c r="AD52" s="96"/>
      <c r="AE52" s="96"/>
      <c r="AF52" s="96"/>
      <c r="AG52" s="96"/>
      <c r="AH52" s="96"/>
      <c r="AI52" s="96"/>
      <c r="AJ52" s="96"/>
      <c r="AK52" s="96">
        <v>4</v>
      </c>
      <c r="AL52" s="96"/>
      <c r="AM52" s="96"/>
      <c r="AN52" s="96"/>
      <c r="AO52" s="96"/>
      <c r="AP52" s="96"/>
      <c r="AQ52" s="96"/>
      <c r="AR52" s="96"/>
      <c r="AS52" s="96">
        <v>5</v>
      </c>
      <c r="AT52" s="96"/>
      <c r="AU52" s="96"/>
      <c r="AV52" s="96"/>
      <c r="AW52" s="96"/>
      <c r="AX52" s="96"/>
      <c r="AY52" s="96"/>
      <c r="AZ52" s="96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7" t="s">
        <v>7</v>
      </c>
      <c r="B53" s="47"/>
      <c r="C53" s="47"/>
      <c r="D53" s="38" t="s">
        <v>8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40"/>
      <c r="AC53" s="109" t="s">
        <v>9</v>
      </c>
      <c r="AD53" s="109"/>
      <c r="AE53" s="109"/>
      <c r="AF53" s="109"/>
      <c r="AG53" s="109"/>
      <c r="AH53" s="109"/>
      <c r="AI53" s="109"/>
      <c r="AJ53" s="109"/>
      <c r="AK53" s="109" t="s">
        <v>10</v>
      </c>
      <c r="AL53" s="109"/>
      <c r="AM53" s="109"/>
      <c r="AN53" s="109"/>
      <c r="AO53" s="109"/>
      <c r="AP53" s="109"/>
      <c r="AQ53" s="109"/>
      <c r="AR53" s="109"/>
      <c r="AS53" s="50" t="s">
        <v>11</v>
      </c>
      <c r="AT53" s="109"/>
      <c r="AU53" s="109"/>
      <c r="AV53" s="109"/>
      <c r="AW53" s="109"/>
      <c r="AX53" s="109"/>
      <c r="AY53" s="109"/>
      <c r="AZ53" s="109"/>
      <c r="BA53" s="19"/>
      <c r="BB53" s="20"/>
      <c r="BC53" s="20"/>
      <c r="BD53" s="20"/>
      <c r="BE53" s="20"/>
      <c r="BF53" s="20"/>
      <c r="BG53" s="20"/>
      <c r="BH53" s="20"/>
      <c r="CA53" s="4" t="s">
        <v>14</v>
      </c>
    </row>
    <row r="54" spans="1:79" ht="12.75" customHeight="1" x14ac:dyDescent="0.2">
      <c r="A54" s="47">
        <v>1</v>
      </c>
      <c r="B54" s="47"/>
      <c r="C54" s="47"/>
      <c r="D54" s="97" t="s">
        <v>71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9"/>
      <c r="AC54" s="51">
        <v>24401437</v>
      </c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>
        <f>AC54+AK54</f>
        <v>24401437</v>
      </c>
      <c r="AT54" s="51"/>
      <c r="AU54" s="51"/>
      <c r="AV54" s="51"/>
      <c r="AW54" s="51"/>
      <c r="AX54" s="51"/>
      <c r="AY54" s="51"/>
      <c r="AZ54" s="51"/>
      <c r="BA54" s="21"/>
      <c r="BB54" s="21"/>
      <c r="BC54" s="21"/>
      <c r="BD54" s="21"/>
      <c r="BE54" s="21"/>
      <c r="BF54" s="21"/>
      <c r="BG54" s="21"/>
      <c r="BH54" s="21"/>
      <c r="CA54" s="1" t="s">
        <v>15</v>
      </c>
    </row>
    <row r="55" spans="1:79" ht="12.75" customHeight="1" x14ac:dyDescent="0.2">
      <c r="A55" s="47">
        <v>2</v>
      </c>
      <c r="B55" s="47"/>
      <c r="C55" s="47"/>
      <c r="D55" s="97" t="s">
        <v>68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9"/>
      <c r="AC55" s="51">
        <v>0</v>
      </c>
      <c r="AD55" s="51"/>
      <c r="AE55" s="51"/>
      <c r="AF55" s="51"/>
      <c r="AG55" s="51"/>
      <c r="AH55" s="51"/>
      <c r="AI55" s="51"/>
      <c r="AJ55" s="51"/>
      <c r="AK55" s="51">
        <v>2229420</v>
      </c>
      <c r="AL55" s="51"/>
      <c r="AM55" s="51"/>
      <c r="AN55" s="51"/>
      <c r="AO55" s="51"/>
      <c r="AP55" s="51"/>
      <c r="AQ55" s="51"/>
      <c r="AR55" s="51"/>
      <c r="AS55" s="51">
        <f>AC55+AK55</f>
        <v>2229420</v>
      </c>
      <c r="AT55" s="51"/>
      <c r="AU55" s="51"/>
      <c r="AV55" s="51"/>
      <c r="AW55" s="51"/>
      <c r="AX55" s="51"/>
      <c r="AY55" s="51"/>
      <c r="AZ55" s="51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ht="11.25" customHeight="1" x14ac:dyDescent="0.2">
      <c r="A56" s="71"/>
      <c r="B56" s="71"/>
      <c r="C56" s="71"/>
      <c r="D56" s="134" t="s">
        <v>72</v>
      </c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6"/>
      <c r="AC56" s="70">
        <v>24401437</v>
      </c>
      <c r="AD56" s="70"/>
      <c r="AE56" s="70"/>
      <c r="AF56" s="70"/>
      <c r="AG56" s="70"/>
      <c r="AH56" s="70"/>
      <c r="AI56" s="70"/>
      <c r="AJ56" s="70"/>
      <c r="AK56" s="70">
        <v>2229420</v>
      </c>
      <c r="AL56" s="70"/>
      <c r="AM56" s="70"/>
      <c r="AN56" s="70"/>
      <c r="AO56" s="70"/>
      <c r="AP56" s="70"/>
      <c r="AQ56" s="70"/>
      <c r="AR56" s="70"/>
      <c r="AS56" s="70">
        <v>26630857</v>
      </c>
      <c r="AT56" s="70"/>
      <c r="AU56" s="70"/>
      <c r="AV56" s="70"/>
      <c r="AW56" s="70"/>
      <c r="AX56" s="70"/>
      <c r="AY56" s="70"/>
      <c r="AZ56" s="70"/>
      <c r="BA56" s="37"/>
      <c r="BB56" s="37"/>
      <c r="BC56" s="37"/>
      <c r="BD56" s="37"/>
      <c r="BE56" s="37"/>
      <c r="BF56" s="37"/>
      <c r="BG56" s="37"/>
      <c r="BH56" s="37"/>
    </row>
    <row r="57" spans="1:79" hidden="1" x14ac:dyDescent="0.2"/>
    <row r="58" spans="1:79" ht="15.75" customHeight="1" x14ac:dyDescent="0.2">
      <c r="A58" s="114" t="s">
        <v>43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</row>
    <row r="59" spans="1:79" ht="15.75" customHeight="1" x14ac:dyDescent="0.2">
      <c r="A59" s="131" t="s">
        <v>119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96" t="s">
        <v>29</v>
      </c>
      <c r="B60" s="96"/>
      <c r="C60" s="96"/>
      <c r="D60" s="100" t="s">
        <v>35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2"/>
      <c r="AB60" s="96" t="s">
        <v>30</v>
      </c>
      <c r="AC60" s="96"/>
      <c r="AD60" s="96"/>
      <c r="AE60" s="96"/>
      <c r="AF60" s="96"/>
      <c r="AG60" s="96"/>
      <c r="AH60" s="96"/>
      <c r="AI60" s="96"/>
      <c r="AJ60" s="96" t="s">
        <v>31</v>
      </c>
      <c r="AK60" s="96"/>
      <c r="AL60" s="96"/>
      <c r="AM60" s="96"/>
      <c r="AN60" s="96"/>
      <c r="AO60" s="96"/>
      <c r="AP60" s="96"/>
      <c r="AQ60" s="96"/>
      <c r="AR60" s="96" t="s">
        <v>28</v>
      </c>
      <c r="AS60" s="96"/>
      <c r="AT60" s="96"/>
      <c r="AU60" s="96"/>
      <c r="AV60" s="96"/>
      <c r="AW60" s="96"/>
      <c r="AX60" s="96"/>
      <c r="AY60" s="96"/>
    </row>
    <row r="61" spans="1:79" ht="29.1" customHeight="1" x14ac:dyDescent="0.2">
      <c r="A61" s="96"/>
      <c r="B61" s="96"/>
      <c r="C61" s="96"/>
      <c r="D61" s="103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5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</row>
    <row r="62" spans="1:79" ht="15.75" customHeight="1" x14ac:dyDescent="0.2">
      <c r="A62" s="96">
        <v>1</v>
      </c>
      <c r="B62" s="96"/>
      <c r="C62" s="96"/>
      <c r="D62" s="106">
        <v>2</v>
      </c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8"/>
      <c r="AB62" s="96">
        <v>3</v>
      </c>
      <c r="AC62" s="96"/>
      <c r="AD62" s="96"/>
      <c r="AE62" s="96"/>
      <c r="AF62" s="96"/>
      <c r="AG62" s="96"/>
      <c r="AH62" s="96"/>
      <c r="AI62" s="96"/>
      <c r="AJ62" s="96">
        <v>4</v>
      </c>
      <c r="AK62" s="96"/>
      <c r="AL62" s="96"/>
      <c r="AM62" s="96"/>
      <c r="AN62" s="96"/>
      <c r="AO62" s="96"/>
      <c r="AP62" s="96"/>
      <c r="AQ62" s="96"/>
      <c r="AR62" s="96">
        <v>5</v>
      </c>
      <c r="AS62" s="96"/>
      <c r="AT62" s="96"/>
      <c r="AU62" s="96"/>
      <c r="AV62" s="96"/>
      <c r="AW62" s="96"/>
      <c r="AX62" s="96"/>
      <c r="AY62" s="96"/>
    </row>
    <row r="63" spans="1:79" ht="12.75" hidden="1" customHeight="1" x14ac:dyDescent="0.2">
      <c r="A63" s="47" t="s">
        <v>7</v>
      </c>
      <c r="B63" s="47"/>
      <c r="C63" s="47"/>
      <c r="D63" s="84" t="s">
        <v>8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6"/>
      <c r="AB63" s="109" t="s">
        <v>9</v>
      </c>
      <c r="AC63" s="109"/>
      <c r="AD63" s="109"/>
      <c r="AE63" s="109"/>
      <c r="AF63" s="109"/>
      <c r="AG63" s="109"/>
      <c r="AH63" s="109"/>
      <c r="AI63" s="109"/>
      <c r="AJ63" s="109" t="s">
        <v>10</v>
      </c>
      <c r="AK63" s="109"/>
      <c r="AL63" s="109"/>
      <c r="AM63" s="109"/>
      <c r="AN63" s="109"/>
      <c r="AO63" s="109"/>
      <c r="AP63" s="109"/>
      <c r="AQ63" s="109"/>
      <c r="AR63" s="109" t="s">
        <v>11</v>
      </c>
      <c r="AS63" s="109"/>
      <c r="AT63" s="109"/>
      <c r="AU63" s="109"/>
      <c r="AV63" s="109"/>
      <c r="AW63" s="109"/>
      <c r="AX63" s="109"/>
      <c r="AY63" s="109"/>
      <c r="CA63" s="1" t="s">
        <v>16</v>
      </c>
    </row>
    <row r="64" spans="1:79" ht="38.25" customHeight="1" x14ac:dyDescent="0.2">
      <c r="A64" s="47">
        <v>1</v>
      </c>
      <c r="B64" s="47"/>
      <c r="C64" s="47"/>
      <c r="D64" s="97" t="s">
        <v>73</v>
      </c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9"/>
      <c r="AB64" s="137">
        <v>24401437</v>
      </c>
      <c r="AC64" s="137"/>
      <c r="AD64" s="137"/>
      <c r="AE64" s="137"/>
      <c r="AF64" s="137"/>
      <c r="AG64" s="137"/>
      <c r="AH64" s="137"/>
      <c r="AI64" s="137"/>
      <c r="AJ64" s="51">
        <v>140570</v>
      </c>
      <c r="AK64" s="51"/>
      <c r="AL64" s="51"/>
      <c r="AM64" s="51"/>
      <c r="AN64" s="51"/>
      <c r="AO64" s="51"/>
      <c r="AP64" s="51"/>
      <c r="AQ64" s="51"/>
      <c r="AR64" s="51">
        <f>AB64+AJ64</f>
        <v>24542007</v>
      </c>
      <c r="AS64" s="51"/>
      <c r="AT64" s="51"/>
      <c r="AU64" s="51"/>
      <c r="AV64" s="51"/>
      <c r="AW64" s="51"/>
      <c r="AX64" s="51"/>
      <c r="AY64" s="51"/>
      <c r="CA64" s="1" t="s">
        <v>17</v>
      </c>
    </row>
    <row r="65" spans="1:79" ht="25.5" customHeight="1" x14ac:dyDescent="0.2">
      <c r="A65" s="47">
        <v>2</v>
      </c>
      <c r="B65" s="47"/>
      <c r="C65" s="47"/>
      <c r="D65" s="97" t="s">
        <v>74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9"/>
      <c r="AB65" s="137">
        <v>0</v>
      </c>
      <c r="AC65" s="137"/>
      <c r="AD65" s="137"/>
      <c r="AE65" s="137"/>
      <c r="AF65" s="137"/>
      <c r="AG65" s="137"/>
      <c r="AH65" s="137"/>
      <c r="AI65" s="137"/>
      <c r="AJ65" s="51">
        <v>2088850</v>
      </c>
      <c r="AK65" s="51"/>
      <c r="AL65" s="51"/>
      <c r="AM65" s="51"/>
      <c r="AN65" s="51"/>
      <c r="AO65" s="51"/>
      <c r="AP65" s="51"/>
      <c r="AQ65" s="51"/>
      <c r="AR65" s="51">
        <f>AB65+AJ65</f>
        <v>2088850</v>
      </c>
      <c r="AS65" s="51"/>
      <c r="AT65" s="51"/>
      <c r="AU65" s="51"/>
      <c r="AV65" s="51"/>
      <c r="AW65" s="51"/>
      <c r="AX65" s="51"/>
      <c r="AY65" s="51"/>
    </row>
    <row r="66" spans="1:79" s="4" customFormat="1" ht="12.75" customHeight="1" x14ac:dyDescent="0.2">
      <c r="A66" s="71"/>
      <c r="B66" s="71"/>
      <c r="C66" s="71"/>
      <c r="D66" s="134" t="s">
        <v>28</v>
      </c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6"/>
      <c r="AB66" s="70">
        <v>24401437</v>
      </c>
      <c r="AC66" s="70"/>
      <c r="AD66" s="70"/>
      <c r="AE66" s="70"/>
      <c r="AF66" s="70"/>
      <c r="AG66" s="70"/>
      <c r="AH66" s="70"/>
      <c r="AI66" s="70"/>
      <c r="AJ66" s="70">
        <v>2229420</v>
      </c>
      <c r="AK66" s="70"/>
      <c r="AL66" s="70"/>
      <c r="AM66" s="70"/>
      <c r="AN66" s="70"/>
      <c r="AO66" s="70"/>
      <c r="AP66" s="70"/>
      <c r="AQ66" s="70"/>
      <c r="AR66" s="70">
        <f>AB66+AJ66</f>
        <v>26630857</v>
      </c>
      <c r="AS66" s="70"/>
      <c r="AT66" s="70"/>
      <c r="AU66" s="70"/>
      <c r="AV66" s="70"/>
      <c r="AW66" s="70"/>
      <c r="AX66" s="70"/>
      <c r="AY66" s="70"/>
    </row>
    <row r="67" spans="1:79" ht="0.75" customHeight="1" x14ac:dyDescent="0.2"/>
    <row r="68" spans="1:79" ht="15.75" customHeight="1" x14ac:dyDescent="0.2">
      <c r="A68" s="95" t="s">
        <v>44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79" ht="30" customHeight="1" x14ac:dyDescent="0.2">
      <c r="A69" s="96" t="s">
        <v>29</v>
      </c>
      <c r="B69" s="96"/>
      <c r="C69" s="96"/>
      <c r="D69" s="96"/>
      <c r="E69" s="96"/>
      <c r="F69" s="96"/>
      <c r="G69" s="106" t="s">
        <v>45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96" t="s">
        <v>3</v>
      </c>
      <c r="AA69" s="96"/>
      <c r="AB69" s="96"/>
      <c r="AC69" s="96"/>
      <c r="AD69" s="96"/>
      <c r="AE69" s="96" t="s">
        <v>2</v>
      </c>
      <c r="AF69" s="96"/>
      <c r="AG69" s="96"/>
      <c r="AH69" s="96"/>
      <c r="AI69" s="96"/>
      <c r="AJ69" s="96"/>
      <c r="AK69" s="96"/>
      <c r="AL69" s="96"/>
      <c r="AM69" s="96"/>
      <c r="AN69" s="96"/>
      <c r="AO69" s="106" t="s">
        <v>30</v>
      </c>
      <c r="AP69" s="107"/>
      <c r="AQ69" s="107"/>
      <c r="AR69" s="107"/>
      <c r="AS69" s="107"/>
      <c r="AT69" s="107"/>
      <c r="AU69" s="107"/>
      <c r="AV69" s="108"/>
      <c r="AW69" s="106" t="s">
        <v>31</v>
      </c>
      <c r="AX69" s="107"/>
      <c r="AY69" s="107"/>
      <c r="AZ69" s="107"/>
      <c r="BA69" s="107"/>
      <c r="BB69" s="107"/>
      <c r="BC69" s="107"/>
      <c r="BD69" s="108"/>
      <c r="BE69" s="106" t="s">
        <v>28</v>
      </c>
      <c r="BF69" s="107"/>
      <c r="BG69" s="107"/>
      <c r="BH69" s="107"/>
      <c r="BI69" s="107"/>
      <c r="BJ69" s="107"/>
      <c r="BK69" s="107"/>
      <c r="BL69" s="108"/>
    </row>
    <row r="70" spans="1:79" ht="15.75" customHeight="1" x14ac:dyDescent="0.2">
      <c r="A70" s="96">
        <v>1</v>
      </c>
      <c r="B70" s="96"/>
      <c r="C70" s="96"/>
      <c r="D70" s="96"/>
      <c r="E70" s="96"/>
      <c r="F70" s="96"/>
      <c r="G70" s="106">
        <v>2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96">
        <v>3</v>
      </c>
      <c r="AA70" s="96"/>
      <c r="AB70" s="96"/>
      <c r="AC70" s="96"/>
      <c r="AD70" s="96"/>
      <c r="AE70" s="96">
        <v>4</v>
      </c>
      <c r="AF70" s="96"/>
      <c r="AG70" s="96"/>
      <c r="AH70" s="96"/>
      <c r="AI70" s="96"/>
      <c r="AJ70" s="96"/>
      <c r="AK70" s="96"/>
      <c r="AL70" s="96"/>
      <c r="AM70" s="96"/>
      <c r="AN70" s="96"/>
      <c r="AO70" s="96">
        <v>5</v>
      </c>
      <c r="AP70" s="96"/>
      <c r="AQ70" s="96"/>
      <c r="AR70" s="96"/>
      <c r="AS70" s="96"/>
      <c r="AT70" s="96"/>
      <c r="AU70" s="96"/>
      <c r="AV70" s="96"/>
      <c r="AW70" s="96">
        <v>6</v>
      </c>
      <c r="AX70" s="96"/>
      <c r="AY70" s="96"/>
      <c r="AZ70" s="96"/>
      <c r="BA70" s="96"/>
      <c r="BB70" s="96"/>
      <c r="BC70" s="96"/>
      <c r="BD70" s="96"/>
      <c r="BE70" s="96">
        <v>7</v>
      </c>
      <c r="BF70" s="96"/>
      <c r="BG70" s="96"/>
      <c r="BH70" s="96"/>
      <c r="BI70" s="96"/>
      <c r="BJ70" s="96"/>
      <c r="BK70" s="96"/>
      <c r="BL70" s="96"/>
    </row>
    <row r="71" spans="1:79" ht="12.75" hidden="1" customHeight="1" x14ac:dyDescent="0.2">
      <c r="A71" s="47" t="s">
        <v>34</v>
      </c>
      <c r="B71" s="47"/>
      <c r="C71" s="47"/>
      <c r="D71" s="47"/>
      <c r="E71" s="47"/>
      <c r="F71" s="47"/>
      <c r="G71" s="84" t="s">
        <v>8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6"/>
      <c r="Z71" s="47" t="s">
        <v>20</v>
      </c>
      <c r="AA71" s="47"/>
      <c r="AB71" s="47"/>
      <c r="AC71" s="47"/>
      <c r="AD71" s="47"/>
      <c r="AE71" s="83" t="s">
        <v>33</v>
      </c>
      <c r="AF71" s="83"/>
      <c r="AG71" s="83"/>
      <c r="AH71" s="83"/>
      <c r="AI71" s="83"/>
      <c r="AJ71" s="83"/>
      <c r="AK71" s="83"/>
      <c r="AL71" s="83"/>
      <c r="AM71" s="83"/>
      <c r="AN71" s="84"/>
      <c r="AO71" s="109" t="s">
        <v>9</v>
      </c>
      <c r="AP71" s="109"/>
      <c r="AQ71" s="109"/>
      <c r="AR71" s="109"/>
      <c r="AS71" s="109"/>
      <c r="AT71" s="109"/>
      <c r="AU71" s="109"/>
      <c r="AV71" s="109"/>
      <c r="AW71" s="109" t="s">
        <v>32</v>
      </c>
      <c r="AX71" s="109"/>
      <c r="AY71" s="109"/>
      <c r="AZ71" s="109"/>
      <c r="BA71" s="109"/>
      <c r="BB71" s="109"/>
      <c r="BC71" s="109"/>
      <c r="BD71" s="109"/>
      <c r="BE71" s="109" t="s">
        <v>11</v>
      </c>
      <c r="BF71" s="109"/>
      <c r="BG71" s="109"/>
      <c r="BH71" s="109"/>
      <c r="BI71" s="109"/>
      <c r="BJ71" s="109"/>
      <c r="BK71" s="109"/>
      <c r="BL71" s="109"/>
      <c r="CA71" s="1" t="s">
        <v>18</v>
      </c>
    </row>
    <row r="72" spans="1:79" s="4" customFormat="1" ht="12.75" customHeight="1" x14ac:dyDescent="0.2">
      <c r="A72" s="71">
        <v>0</v>
      </c>
      <c r="B72" s="71"/>
      <c r="C72" s="71"/>
      <c r="D72" s="71"/>
      <c r="E72" s="71"/>
      <c r="F72" s="71"/>
      <c r="G72" s="87" t="s">
        <v>75</v>
      </c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9"/>
      <c r="Z72" s="75"/>
      <c r="AA72" s="75"/>
      <c r="AB72" s="75"/>
      <c r="AC72" s="75"/>
      <c r="AD72" s="75"/>
      <c r="AE72" s="92"/>
      <c r="AF72" s="92"/>
      <c r="AG72" s="92"/>
      <c r="AH72" s="92"/>
      <c r="AI72" s="92"/>
      <c r="AJ72" s="92"/>
      <c r="AK72" s="92"/>
      <c r="AL72" s="92"/>
      <c r="AM72" s="92"/>
      <c r="AN72" s="93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CA72" s="4" t="s">
        <v>19</v>
      </c>
    </row>
    <row r="73" spans="1:79" ht="12.75" customHeight="1" x14ac:dyDescent="0.2">
      <c r="A73" s="47">
        <v>0</v>
      </c>
      <c r="B73" s="47"/>
      <c r="C73" s="47"/>
      <c r="D73" s="47"/>
      <c r="E73" s="47"/>
      <c r="F73" s="47"/>
      <c r="G73" s="41" t="s">
        <v>76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 t="s">
        <v>77</v>
      </c>
      <c r="AA73" s="50"/>
      <c r="AB73" s="50"/>
      <c r="AC73" s="50"/>
      <c r="AD73" s="50"/>
      <c r="AE73" s="41" t="s">
        <v>78</v>
      </c>
      <c r="AF73" s="48"/>
      <c r="AG73" s="48"/>
      <c r="AH73" s="48"/>
      <c r="AI73" s="48"/>
      <c r="AJ73" s="48"/>
      <c r="AK73" s="48"/>
      <c r="AL73" s="48"/>
      <c r="AM73" s="48"/>
      <c r="AN73" s="49"/>
      <c r="AO73" s="51">
        <v>1</v>
      </c>
      <c r="AP73" s="51"/>
      <c r="AQ73" s="51"/>
      <c r="AR73" s="51"/>
      <c r="AS73" s="51"/>
      <c r="AT73" s="51"/>
      <c r="AU73" s="51"/>
      <c r="AV73" s="51"/>
      <c r="AW73" s="51">
        <v>0</v>
      </c>
      <c r="AX73" s="51"/>
      <c r="AY73" s="51"/>
      <c r="AZ73" s="51"/>
      <c r="BA73" s="51"/>
      <c r="BB73" s="51"/>
      <c r="BC73" s="51"/>
      <c r="BD73" s="51"/>
      <c r="BE73" s="51">
        <f t="shared" ref="BE73:BE104" si="0">AO73+AW73</f>
        <v>1</v>
      </c>
      <c r="BF73" s="51"/>
      <c r="BG73" s="51"/>
      <c r="BH73" s="51"/>
      <c r="BI73" s="51"/>
      <c r="BJ73" s="51"/>
      <c r="BK73" s="51"/>
      <c r="BL73" s="51"/>
    </row>
    <row r="74" spans="1:79" ht="12.75" customHeight="1" x14ac:dyDescent="0.2">
      <c r="A74" s="47">
        <v>0</v>
      </c>
      <c r="B74" s="47"/>
      <c r="C74" s="47"/>
      <c r="D74" s="47"/>
      <c r="E74" s="47"/>
      <c r="F74" s="47"/>
      <c r="G74" s="41" t="s">
        <v>79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 t="s">
        <v>77</v>
      </c>
      <c r="AA74" s="50"/>
      <c r="AB74" s="50"/>
      <c r="AC74" s="50"/>
      <c r="AD74" s="50"/>
      <c r="AE74" s="41" t="s">
        <v>80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51">
        <v>677.25</v>
      </c>
      <c r="AP74" s="51"/>
      <c r="AQ74" s="51"/>
      <c r="AR74" s="51"/>
      <c r="AS74" s="51"/>
      <c r="AT74" s="51"/>
      <c r="AU74" s="51"/>
      <c r="AV74" s="51"/>
      <c r="AW74" s="51">
        <v>7.25</v>
      </c>
      <c r="AX74" s="51"/>
      <c r="AY74" s="51"/>
      <c r="AZ74" s="51"/>
      <c r="BA74" s="51"/>
      <c r="BB74" s="51"/>
      <c r="BC74" s="51"/>
      <c r="BD74" s="51"/>
      <c r="BE74" s="51">
        <f t="shared" si="0"/>
        <v>684.5</v>
      </c>
      <c r="BF74" s="51"/>
      <c r="BG74" s="51"/>
      <c r="BH74" s="51"/>
      <c r="BI74" s="51"/>
      <c r="BJ74" s="51"/>
      <c r="BK74" s="51"/>
      <c r="BL74" s="51"/>
    </row>
    <row r="75" spans="1:79" ht="12.75" customHeight="1" x14ac:dyDescent="0.2">
      <c r="A75" s="47">
        <v>0</v>
      </c>
      <c r="B75" s="47"/>
      <c r="C75" s="47"/>
      <c r="D75" s="47"/>
      <c r="E75" s="47"/>
      <c r="F75" s="47"/>
      <c r="G75" s="41" t="s">
        <v>81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 t="s">
        <v>77</v>
      </c>
      <c r="AA75" s="50"/>
      <c r="AB75" s="50"/>
      <c r="AC75" s="50"/>
      <c r="AD75" s="50"/>
      <c r="AE75" s="41" t="s">
        <v>82</v>
      </c>
      <c r="AF75" s="48"/>
      <c r="AG75" s="48"/>
      <c r="AH75" s="48"/>
      <c r="AI75" s="48"/>
      <c r="AJ75" s="48"/>
      <c r="AK75" s="48"/>
      <c r="AL75" s="48"/>
      <c r="AM75" s="48"/>
      <c r="AN75" s="49"/>
      <c r="AO75" s="51">
        <v>395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f t="shared" si="0"/>
        <v>395</v>
      </c>
      <c r="BF75" s="51"/>
      <c r="BG75" s="51"/>
      <c r="BH75" s="51"/>
      <c r="BI75" s="51"/>
      <c r="BJ75" s="51"/>
      <c r="BK75" s="51"/>
      <c r="BL75" s="51"/>
    </row>
    <row r="76" spans="1:79" ht="12.75" customHeight="1" x14ac:dyDescent="0.2">
      <c r="A76" s="47">
        <v>0</v>
      </c>
      <c r="B76" s="47"/>
      <c r="C76" s="47"/>
      <c r="D76" s="47"/>
      <c r="E76" s="47"/>
      <c r="F76" s="47"/>
      <c r="G76" s="41" t="s">
        <v>83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 t="s">
        <v>77</v>
      </c>
      <c r="AA76" s="50"/>
      <c r="AB76" s="50"/>
      <c r="AC76" s="50"/>
      <c r="AD76" s="50"/>
      <c r="AE76" s="41" t="s">
        <v>80</v>
      </c>
      <c r="AF76" s="48"/>
      <c r="AG76" s="48"/>
      <c r="AH76" s="48"/>
      <c r="AI76" s="48"/>
      <c r="AJ76" s="48"/>
      <c r="AK76" s="48"/>
      <c r="AL76" s="48"/>
      <c r="AM76" s="48"/>
      <c r="AN76" s="49"/>
      <c r="AO76" s="51">
        <v>113.75</v>
      </c>
      <c r="AP76" s="51"/>
      <c r="AQ76" s="51"/>
      <c r="AR76" s="51"/>
      <c r="AS76" s="51"/>
      <c r="AT76" s="51"/>
      <c r="AU76" s="51"/>
      <c r="AV76" s="51"/>
      <c r="AW76" s="51">
        <v>0</v>
      </c>
      <c r="AX76" s="51"/>
      <c r="AY76" s="51"/>
      <c r="AZ76" s="51"/>
      <c r="BA76" s="51"/>
      <c r="BB76" s="51"/>
      <c r="BC76" s="51"/>
      <c r="BD76" s="51"/>
      <c r="BE76" s="51">
        <f t="shared" si="0"/>
        <v>113.75</v>
      </c>
      <c r="BF76" s="51"/>
      <c r="BG76" s="51"/>
      <c r="BH76" s="51"/>
      <c r="BI76" s="51"/>
      <c r="BJ76" s="51"/>
      <c r="BK76" s="51"/>
      <c r="BL76" s="51"/>
    </row>
    <row r="77" spans="1:79" ht="27.75" hidden="1" customHeight="1" x14ac:dyDescent="0.2">
      <c r="A77" s="38"/>
      <c r="B77" s="39"/>
      <c r="C77" s="39"/>
      <c r="D77" s="39"/>
      <c r="E77" s="39"/>
      <c r="F77" s="40"/>
      <c r="G77" s="41" t="s">
        <v>133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84</v>
      </c>
      <c r="AA77" s="45"/>
      <c r="AB77" s="45"/>
      <c r="AC77" s="45"/>
      <c r="AD77" s="46"/>
      <c r="AE77" s="41" t="s">
        <v>146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61">
        <v>370000</v>
      </c>
      <c r="AP77" s="62"/>
      <c r="AQ77" s="62"/>
      <c r="AR77" s="62"/>
      <c r="AS77" s="62"/>
      <c r="AT77" s="62"/>
      <c r="AU77" s="62"/>
      <c r="AV77" s="63"/>
      <c r="AW77" s="61">
        <v>0</v>
      </c>
      <c r="AX77" s="62"/>
      <c r="AY77" s="62"/>
      <c r="AZ77" s="62"/>
      <c r="BA77" s="62"/>
      <c r="BB77" s="62"/>
      <c r="BC77" s="62"/>
      <c r="BD77" s="63"/>
      <c r="BE77" s="61">
        <v>370000</v>
      </c>
      <c r="BF77" s="62"/>
      <c r="BG77" s="62"/>
      <c r="BH77" s="62"/>
      <c r="BI77" s="62"/>
      <c r="BJ77" s="62"/>
      <c r="BK77" s="62"/>
      <c r="BL77" s="63"/>
    </row>
    <row r="78" spans="1:79" ht="12.75" hidden="1" customHeight="1" x14ac:dyDescent="0.2">
      <c r="A78" s="38"/>
      <c r="B78" s="39"/>
      <c r="C78" s="39"/>
      <c r="D78" s="39"/>
      <c r="E78" s="39"/>
      <c r="F78" s="40"/>
      <c r="G78" s="41" t="s">
        <v>134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84</v>
      </c>
      <c r="AA78" s="45"/>
      <c r="AB78" s="45"/>
      <c r="AC78" s="45"/>
      <c r="AD78" s="46"/>
      <c r="AE78" s="41" t="s">
        <v>129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61">
        <v>41300</v>
      </c>
      <c r="AP78" s="62"/>
      <c r="AQ78" s="62"/>
      <c r="AR78" s="62"/>
      <c r="AS78" s="62"/>
      <c r="AT78" s="62"/>
      <c r="AU78" s="62"/>
      <c r="AV78" s="63"/>
      <c r="AW78" s="61">
        <v>0</v>
      </c>
      <c r="AX78" s="62"/>
      <c r="AY78" s="62"/>
      <c r="AZ78" s="62"/>
      <c r="BA78" s="62"/>
      <c r="BB78" s="62"/>
      <c r="BC78" s="62"/>
      <c r="BD78" s="63"/>
      <c r="BE78" s="61">
        <v>41300</v>
      </c>
      <c r="BF78" s="62"/>
      <c r="BG78" s="62"/>
      <c r="BH78" s="62"/>
      <c r="BI78" s="62"/>
      <c r="BJ78" s="62"/>
      <c r="BK78" s="62"/>
      <c r="BL78" s="63"/>
    </row>
    <row r="79" spans="1:79" ht="12.75" hidden="1" customHeight="1" x14ac:dyDescent="0.2">
      <c r="A79" s="64"/>
      <c r="B79" s="65"/>
      <c r="C79" s="65"/>
      <c r="D79" s="65"/>
      <c r="E79" s="65"/>
      <c r="F79" s="66"/>
      <c r="G79" s="67" t="s">
        <v>141</v>
      </c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9"/>
      <c r="Z79" s="44" t="s">
        <v>84</v>
      </c>
      <c r="AA79" s="45"/>
      <c r="AB79" s="45"/>
      <c r="AC79" s="45"/>
      <c r="AD79" s="46"/>
      <c r="AE79" s="41" t="s">
        <v>140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61">
        <v>1716850</v>
      </c>
      <c r="AP79" s="62"/>
      <c r="AQ79" s="62"/>
      <c r="AR79" s="62"/>
      <c r="AS79" s="62"/>
      <c r="AT79" s="62"/>
      <c r="AU79" s="62"/>
      <c r="AV79" s="63"/>
      <c r="AW79" s="61">
        <v>0</v>
      </c>
      <c r="AX79" s="62"/>
      <c r="AY79" s="62"/>
      <c r="AZ79" s="62"/>
      <c r="BA79" s="62"/>
      <c r="BB79" s="62"/>
      <c r="BC79" s="62"/>
      <c r="BD79" s="63"/>
      <c r="BE79" s="61">
        <v>1716850</v>
      </c>
      <c r="BF79" s="62"/>
      <c r="BG79" s="62"/>
      <c r="BH79" s="62"/>
      <c r="BI79" s="62"/>
      <c r="BJ79" s="62"/>
      <c r="BK79" s="62"/>
      <c r="BL79" s="63"/>
    </row>
    <row r="80" spans="1:79" s="4" customFormat="1" ht="12.75" customHeight="1" x14ac:dyDescent="0.2">
      <c r="A80" s="71">
        <v>0</v>
      </c>
      <c r="B80" s="71"/>
      <c r="C80" s="71"/>
      <c r="D80" s="71"/>
      <c r="E80" s="71"/>
      <c r="F80" s="71"/>
      <c r="G80" s="72" t="s">
        <v>85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4"/>
      <c r="Z80" s="75"/>
      <c r="AA80" s="75"/>
      <c r="AB80" s="75"/>
      <c r="AC80" s="75"/>
      <c r="AD80" s="75"/>
      <c r="AE80" s="72"/>
      <c r="AF80" s="73"/>
      <c r="AG80" s="73"/>
      <c r="AH80" s="73"/>
      <c r="AI80" s="73"/>
      <c r="AJ80" s="73"/>
      <c r="AK80" s="73"/>
      <c r="AL80" s="73"/>
      <c r="AM80" s="73"/>
      <c r="AN80" s="74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</row>
    <row r="81" spans="1:64" ht="12.75" customHeight="1" x14ac:dyDescent="0.2">
      <c r="A81" s="47">
        <v>0</v>
      </c>
      <c r="B81" s="47"/>
      <c r="C81" s="47"/>
      <c r="D81" s="47"/>
      <c r="E81" s="47"/>
      <c r="F81" s="47"/>
      <c r="G81" s="41" t="s">
        <v>86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 t="s">
        <v>87</v>
      </c>
      <c r="AA81" s="50"/>
      <c r="AB81" s="50"/>
      <c r="AC81" s="50"/>
      <c r="AD81" s="50"/>
      <c r="AE81" s="41" t="s">
        <v>88</v>
      </c>
      <c r="AF81" s="48"/>
      <c r="AG81" s="48"/>
      <c r="AH81" s="48"/>
      <c r="AI81" s="48"/>
      <c r="AJ81" s="48"/>
      <c r="AK81" s="48"/>
      <c r="AL81" s="48"/>
      <c r="AM81" s="48"/>
      <c r="AN81" s="49"/>
      <c r="AO81" s="51">
        <v>134300</v>
      </c>
      <c r="AP81" s="51"/>
      <c r="AQ81" s="51"/>
      <c r="AR81" s="51"/>
      <c r="AS81" s="51"/>
      <c r="AT81" s="51"/>
      <c r="AU81" s="51"/>
      <c r="AV81" s="51"/>
      <c r="AW81" s="51">
        <v>0</v>
      </c>
      <c r="AX81" s="51"/>
      <c r="AY81" s="51"/>
      <c r="AZ81" s="51"/>
      <c r="BA81" s="51"/>
      <c r="BB81" s="51"/>
      <c r="BC81" s="51"/>
      <c r="BD81" s="51"/>
      <c r="BE81" s="51">
        <f t="shared" si="0"/>
        <v>134300</v>
      </c>
      <c r="BF81" s="51"/>
      <c r="BG81" s="51"/>
      <c r="BH81" s="51"/>
      <c r="BI81" s="51"/>
      <c r="BJ81" s="51"/>
      <c r="BK81" s="51"/>
      <c r="BL81" s="51"/>
    </row>
    <row r="82" spans="1:64" ht="25.5" customHeight="1" x14ac:dyDescent="0.2">
      <c r="A82" s="47">
        <v>0</v>
      </c>
      <c r="B82" s="47"/>
      <c r="C82" s="47"/>
      <c r="D82" s="47"/>
      <c r="E82" s="47"/>
      <c r="F82" s="47"/>
      <c r="G82" s="41" t="s">
        <v>89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50" t="s">
        <v>90</v>
      </c>
      <c r="AA82" s="50"/>
      <c r="AB82" s="50"/>
      <c r="AC82" s="50"/>
      <c r="AD82" s="50"/>
      <c r="AE82" s="41" t="s">
        <v>91</v>
      </c>
      <c r="AF82" s="48"/>
      <c r="AG82" s="48"/>
      <c r="AH82" s="48"/>
      <c r="AI82" s="48"/>
      <c r="AJ82" s="48"/>
      <c r="AK82" s="48"/>
      <c r="AL82" s="48"/>
      <c r="AM82" s="48"/>
      <c r="AN82" s="49"/>
      <c r="AO82" s="51">
        <v>12836</v>
      </c>
      <c r="AP82" s="51"/>
      <c r="AQ82" s="51"/>
      <c r="AR82" s="51"/>
      <c r="AS82" s="51"/>
      <c r="AT82" s="51"/>
      <c r="AU82" s="51"/>
      <c r="AV82" s="51"/>
      <c r="AW82" s="51">
        <v>0</v>
      </c>
      <c r="AX82" s="51"/>
      <c r="AY82" s="51"/>
      <c r="AZ82" s="51"/>
      <c r="BA82" s="51"/>
      <c r="BB82" s="51"/>
      <c r="BC82" s="51"/>
      <c r="BD82" s="51"/>
      <c r="BE82" s="51">
        <f t="shared" si="0"/>
        <v>12836</v>
      </c>
      <c r="BF82" s="51"/>
      <c r="BG82" s="51"/>
      <c r="BH82" s="51"/>
      <c r="BI82" s="51"/>
      <c r="BJ82" s="51"/>
      <c r="BK82" s="51"/>
      <c r="BL82" s="51"/>
    </row>
    <row r="83" spans="1:64" ht="25.5" customHeight="1" x14ac:dyDescent="0.2">
      <c r="A83" s="47">
        <v>0</v>
      </c>
      <c r="B83" s="47"/>
      <c r="C83" s="47"/>
      <c r="D83" s="47"/>
      <c r="E83" s="47"/>
      <c r="F83" s="47"/>
      <c r="G83" s="41" t="s">
        <v>92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 t="s">
        <v>90</v>
      </c>
      <c r="AA83" s="50"/>
      <c r="AB83" s="50"/>
      <c r="AC83" s="50"/>
      <c r="AD83" s="50"/>
      <c r="AE83" s="41" t="s">
        <v>93</v>
      </c>
      <c r="AF83" s="48"/>
      <c r="AG83" s="48"/>
      <c r="AH83" s="48"/>
      <c r="AI83" s="48"/>
      <c r="AJ83" s="48"/>
      <c r="AK83" s="48"/>
      <c r="AL83" s="48"/>
      <c r="AM83" s="48"/>
      <c r="AN83" s="49"/>
      <c r="AO83" s="51">
        <v>303139</v>
      </c>
      <c r="AP83" s="51"/>
      <c r="AQ83" s="51"/>
      <c r="AR83" s="51"/>
      <c r="AS83" s="51"/>
      <c r="AT83" s="51"/>
      <c r="AU83" s="51"/>
      <c r="AV83" s="51"/>
      <c r="AW83" s="51">
        <v>0</v>
      </c>
      <c r="AX83" s="51"/>
      <c r="AY83" s="51"/>
      <c r="AZ83" s="51"/>
      <c r="BA83" s="51"/>
      <c r="BB83" s="51"/>
      <c r="BC83" s="51"/>
      <c r="BD83" s="51"/>
      <c r="BE83" s="51">
        <f t="shared" si="0"/>
        <v>303139</v>
      </c>
      <c r="BF83" s="51"/>
      <c r="BG83" s="51"/>
      <c r="BH83" s="51"/>
      <c r="BI83" s="51"/>
      <c r="BJ83" s="51"/>
      <c r="BK83" s="51"/>
      <c r="BL83" s="51"/>
    </row>
    <row r="84" spans="1:64" ht="25.5" customHeight="1" x14ac:dyDescent="0.2">
      <c r="A84" s="47">
        <v>0</v>
      </c>
      <c r="B84" s="47"/>
      <c r="C84" s="47"/>
      <c r="D84" s="47"/>
      <c r="E84" s="47"/>
      <c r="F84" s="47"/>
      <c r="G84" s="41" t="s">
        <v>94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9"/>
      <c r="Z84" s="50" t="s">
        <v>90</v>
      </c>
      <c r="AA84" s="50"/>
      <c r="AB84" s="50"/>
      <c r="AC84" s="50"/>
      <c r="AD84" s="50"/>
      <c r="AE84" s="41" t="s">
        <v>95</v>
      </c>
      <c r="AF84" s="48"/>
      <c r="AG84" s="48"/>
      <c r="AH84" s="48"/>
      <c r="AI84" s="48"/>
      <c r="AJ84" s="48"/>
      <c r="AK84" s="48"/>
      <c r="AL84" s="48"/>
      <c r="AM84" s="48"/>
      <c r="AN84" s="49"/>
      <c r="AO84" s="51">
        <v>0</v>
      </c>
      <c r="AP84" s="51"/>
      <c r="AQ84" s="51"/>
      <c r="AR84" s="51"/>
      <c r="AS84" s="51"/>
      <c r="AT84" s="51"/>
      <c r="AU84" s="51"/>
      <c r="AV84" s="51"/>
      <c r="AW84" s="51">
        <v>14200</v>
      </c>
      <c r="AX84" s="51"/>
      <c r="AY84" s="51"/>
      <c r="AZ84" s="51"/>
      <c r="BA84" s="51"/>
      <c r="BB84" s="51"/>
      <c r="BC84" s="51"/>
      <c r="BD84" s="51"/>
      <c r="BE84" s="51">
        <f t="shared" si="0"/>
        <v>14200</v>
      </c>
      <c r="BF84" s="51"/>
      <c r="BG84" s="51"/>
      <c r="BH84" s="51"/>
      <c r="BI84" s="51"/>
      <c r="BJ84" s="51"/>
      <c r="BK84" s="51"/>
      <c r="BL84" s="51"/>
    </row>
    <row r="85" spans="1:64" ht="12.75" customHeight="1" x14ac:dyDescent="0.2">
      <c r="A85" s="47">
        <v>0</v>
      </c>
      <c r="B85" s="47"/>
      <c r="C85" s="47"/>
      <c r="D85" s="47"/>
      <c r="E85" s="47"/>
      <c r="F85" s="47"/>
      <c r="G85" s="41" t="s">
        <v>150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9"/>
      <c r="Z85" s="50" t="s">
        <v>77</v>
      </c>
      <c r="AA85" s="50"/>
      <c r="AB85" s="50"/>
      <c r="AC85" s="50"/>
      <c r="AD85" s="50"/>
      <c r="AE85" s="41" t="s">
        <v>96</v>
      </c>
      <c r="AF85" s="48"/>
      <c r="AG85" s="48"/>
      <c r="AH85" s="48"/>
      <c r="AI85" s="48"/>
      <c r="AJ85" s="48"/>
      <c r="AK85" s="48"/>
      <c r="AL85" s="48"/>
      <c r="AM85" s="48"/>
      <c r="AN85" s="49"/>
      <c r="AO85" s="51">
        <v>0</v>
      </c>
      <c r="AP85" s="51"/>
      <c r="AQ85" s="51"/>
      <c r="AR85" s="51"/>
      <c r="AS85" s="51"/>
      <c r="AT85" s="51"/>
      <c r="AU85" s="51"/>
      <c r="AV85" s="51"/>
      <c r="AW85" s="51">
        <v>31</v>
      </c>
      <c r="AX85" s="51"/>
      <c r="AY85" s="51"/>
      <c r="AZ85" s="51"/>
      <c r="BA85" s="51"/>
      <c r="BB85" s="51"/>
      <c r="BC85" s="51"/>
      <c r="BD85" s="51"/>
      <c r="BE85" s="51">
        <f t="shared" si="0"/>
        <v>31</v>
      </c>
      <c r="BF85" s="51"/>
      <c r="BG85" s="51"/>
      <c r="BH85" s="51"/>
      <c r="BI85" s="51"/>
      <c r="BJ85" s="51"/>
      <c r="BK85" s="51"/>
      <c r="BL85" s="51"/>
    </row>
    <row r="86" spans="1:64" ht="12.75" hidden="1" customHeight="1" x14ac:dyDescent="0.2">
      <c r="A86" s="38"/>
      <c r="B86" s="39"/>
      <c r="C86" s="39"/>
      <c r="D86" s="39"/>
      <c r="E86" s="39"/>
      <c r="F86" s="40"/>
      <c r="G86" s="41" t="s">
        <v>135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130</v>
      </c>
      <c r="AA86" s="45"/>
      <c r="AB86" s="45"/>
      <c r="AC86" s="45"/>
      <c r="AD86" s="46"/>
      <c r="AE86" s="138" t="s">
        <v>144</v>
      </c>
      <c r="AF86" s="139"/>
      <c r="AG86" s="139"/>
      <c r="AH86" s="139"/>
      <c r="AI86" s="139"/>
      <c r="AJ86" s="139"/>
      <c r="AK86" s="139"/>
      <c r="AL86" s="139"/>
      <c r="AM86" s="139"/>
      <c r="AN86" s="140"/>
      <c r="AO86" s="61">
        <v>75</v>
      </c>
      <c r="AP86" s="62"/>
      <c r="AQ86" s="62"/>
      <c r="AR86" s="62"/>
      <c r="AS86" s="62"/>
      <c r="AT86" s="62"/>
      <c r="AU86" s="62"/>
      <c r="AV86" s="63"/>
      <c r="AW86" s="61">
        <v>0</v>
      </c>
      <c r="AX86" s="62"/>
      <c r="AY86" s="62"/>
      <c r="AZ86" s="62"/>
      <c r="BA86" s="62"/>
      <c r="BB86" s="62"/>
      <c r="BC86" s="62"/>
      <c r="BD86" s="63"/>
      <c r="BE86" s="61">
        <f>AO86+AW86</f>
        <v>75</v>
      </c>
      <c r="BF86" s="62"/>
      <c r="BG86" s="62"/>
      <c r="BH86" s="62"/>
      <c r="BI86" s="62"/>
      <c r="BJ86" s="62"/>
      <c r="BK86" s="62"/>
      <c r="BL86" s="63"/>
    </row>
    <row r="87" spans="1:64" ht="17.25" hidden="1" customHeight="1" x14ac:dyDescent="0.2">
      <c r="A87" s="38"/>
      <c r="B87" s="39"/>
      <c r="C87" s="39"/>
      <c r="D87" s="39"/>
      <c r="E87" s="39"/>
      <c r="F87" s="40"/>
      <c r="G87" s="41" t="s">
        <v>136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130</v>
      </c>
      <c r="AA87" s="45"/>
      <c r="AB87" s="45"/>
      <c r="AC87" s="45"/>
      <c r="AD87" s="46"/>
      <c r="AE87" s="41" t="s">
        <v>129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61">
        <v>9</v>
      </c>
      <c r="AP87" s="62"/>
      <c r="AQ87" s="62"/>
      <c r="AR87" s="62"/>
      <c r="AS87" s="62"/>
      <c r="AT87" s="62"/>
      <c r="AU87" s="62"/>
      <c r="AV87" s="63"/>
      <c r="AW87" s="61"/>
      <c r="AX87" s="62"/>
      <c r="AY87" s="62"/>
      <c r="AZ87" s="62"/>
      <c r="BA87" s="62"/>
      <c r="BB87" s="62"/>
      <c r="BC87" s="62"/>
      <c r="BD87" s="63"/>
      <c r="BE87" s="61">
        <v>9</v>
      </c>
      <c r="BF87" s="62"/>
      <c r="BG87" s="62"/>
      <c r="BH87" s="62"/>
      <c r="BI87" s="62"/>
      <c r="BJ87" s="62"/>
      <c r="BK87" s="62"/>
      <c r="BL87" s="63"/>
    </row>
    <row r="88" spans="1:64" ht="12.75" hidden="1" customHeight="1" x14ac:dyDescent="0.2">
      <c r="A88" s="38"/>
      <c r="B88" s="39"/>
      <c r="C88" s="39"/>
      <c r="D88" s="39"/>
      <c r="E88" s="39"/>
      <c r="F88" s="40"/>
      <c r="G88" s="41" t="s">
        <v>142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130</v>
      </c>
      <c r="AA88" s="45"/>
      <c r="AB88" s="45"/>
      <c r="AC88" s="45"/>
      <c r="AD88" s="46"/>
      <c r="AE88" s="41" t="s">
        <v>140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61">
        <v>5023</v>
      </c>
      <c r="AP88" s="62"/>
      <c r="AQ88" s="62"/>
      <c r="AR88" s="62"/>
      <c r="AS88" s="62"/>
      <c r="AT88" s="62"/>
      <c r="AU88" s="62"/>
      <c r="AV88" s="63"/>
      <c r="AW88" s="61"/>
      <c r="AX88" s="62"/>
      <c r="AY88" s="62"/>
      <c r="AZ88" s="62"/>
      <c r="BA88" s="62"/>
      <c r="BB88" s="62"/>
      <c r="BC88" s="62"/>
      <c r="BD88" s="63"/>
      <c r="BE88" s="61">
        <v>5023</v>
      </c>
      <c r="BF88" s="62"/>
      <c r="BG88" s="62"/>
      <c r="BH88" s="62"/>
      <c r="BI88" s="62"/>
      <c r="BJ88" s="62"/>
      <c r="BK88" s="62"/>
      <c r="BL88" s="63"/>
    </row>
    <row r="89" spans="1:64" s="4" customFormat="1" ht="12.75" customHeight="1" x14ac:dyDescent="0.2">
      <c r="A89" s="71">
        <v>0</v>
      </c>
      <c r="B89" s="71"/>
      <c r="C89" s="71"/>
      <c r="D89" s="71"/>
      <c r="E89" s="71"/>
      <c r="F89" s="71"/>
      <c r="G89" s="72" t="s">
        <v>97</v>
      </c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4"/>
      <c r="Z89" s="75"/>
      <c r="AA89" s="75"/>
      <c r="AB89" s="75"/>
      <c r="AC89" s="75"/>
      <c r="AD89" s="75"/>
      <c r="AE89" s="72"/>
      <c r="AF89" s="76"/>
      <c r="AG89" s="76"/>
      <c r="AH89" s="76"/>
      <c r="AI89" s="76"/>
      <c r="AJ89" s="76"/>
      <c r="AK89" s="76"/>
      <c r="AL89" s="76"/>
      <c r="AM89" s="76"/>
      <c r="AN89" s="77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</row>
    <row r="90" spans="1:64" ht="25.5" customHeight="1" x14ac:dyDescent="0.2">
      <c r="A90" s="47">
        <v>0</v>
      </c>
      <c r="B90" s="47"/>
      <c r="C90" s="47"/>
      <c r="D90" s="47"/>
      <c r="E90" s="47"/>
      <c r="F90" s="47"/>
      <c r="G90" s="41" t="s">
        <v>98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9"/>
      <c r="Z90" s="50" t="s">
        <v>99</v>
      </c>
      <c r="AA90" s="50"/>
      <c r="AB90" s="50"/>
      <c r="AC90" s="50"/>
      <c r="AD90" s="50"/>
      <c r="AE90" s="41" t="s">
        <v>91</v>
      </c>
      <c r="AF90" s="48"/>
      <c r="AG90" s="48"/>
      <c r="AH90" s="48"/>
      <c r="AI90" s="48"/>
      <c r="AJ90" s="48"/>
      <c r="AK90" s="48"/>
      <c r="AL90" s="48"/>
      <c r="AM90" s="48"/>
      <c r="AN90" s="49"/>
      <c r="AO90" s="51">
        <v>340</v>
      </c>
      <c r="AP90" s="51"/>
      <c r="AQ90" s="51"/>
      <c r="AR90" s="51"/>
      <c r="AS90" s="51"/>
      <c r="AT90" s="51"/>
      <c r="AU90" s="51"/>
      <c r="AV90" s="51"/>
      <c r="AW90" s="51">
        <v>0</v>
      </c>
      <c r="AX90" s="51"/>
      <c r="AY90" s="51"/>
      <c r="AZ90" s="51"/>
      <c r="BA90" s="51"/>
      <c r="BB90" s="51"/>
      <c r="BC90" s="51"/>
      <c r="BD90" s="51"/>
      <c r="BE90" s="51">
        <f t="shared" si="0"/>
        <v>340</v>
      </c>
      <c r="BF90" s="51"/>
      <c r="BG90" s="51"/>
      <c r="BH90" s="51"/>
      <c r="BI90" s="51"/>
      <c r="BJ90" s="51"/>
      <c r="BK90" s="51"/>
      <c r="BL90" s="51"/>
    </row>
    <row r="91" spans="1:64" ht="25.5" customHeight="1" x14ac:dyDescent="0.2">
      <c r="A91" s="47">
        <v>0</v>
      </c>
      <c r="B91" s="47"/>
      <c r="C91" s="47"/>
      <c r="D91" s="47"/>
      <c r="E91" s="47"/>
      <c r="F91" s="47"/>
      <c r="G91" s="41" t="s">
        <v>100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9"/>
      <c r="Z91" s="50" t="s">
        <v>99</v>
      </c>
      <c r="AA91" s="50"/>
      <c r="AB91" s="50"/>
      <c r="AC91" s="50"/>
      <c r="AD91" s="50"/>
      <c r="AE91" s="41" t="s">
        <v>91</v>
      </c>
      <c r="AF91" s="48"/>
      <c r="AG91" s="48"/>
      <c r="AH91" s="48"/>
      <c r="AI91" s="48"/>
      <c r="AJ91" s="48"/>
      <c r="AK91" s="48"/>
      <c r="AL91" s="48"/>
      <c r="AM91" s="48"/>
      <c r="AN91" s="49"/>
      <c r="AO91" s="51">
        <v>10</v>
      </c>
      <c r="AP91" s="51"/>
      <c r="AQ91" s="51"/>
      <c r="AR91" s="51"/>
      <c r="AS91" s="51"/>
      <c r="AT91" s="51"/>
      <c r="AU91" s="51"/>
      <c r="AV91" s="51"/>
      <c r="AW91" s="51">
        <v>0</v>
      </c>
      <c r="AX91" s="51"/>
      <c r="AY91" s="51"/>
      <c r="AZ91" s="51"/>
      <c r="BA91" s="51"/>
      <c r="BB91" s="51"/>
      <c r="BC91" s="51"/>
      <c r="BD91" s="51"/>
      <c r="BE91" s="51">
        <f t="shared" si="0"/>
        <v>10</v>
      </c>
      <c r="BF91" s="51"/>
      <c r="BG91" s="51"/>
      <c r="BH91" s="51"/>
      <c r="BI91" s="51"/>
      <c r="BJ91" s="51"/>
      <c r="BK91" s="51"/>
      <c r="BL91" s="51"/>
    </row>
    <row r="92" spans="1:64" ht="12.75" customHeight="1" x14ac:dyDescent="0.2">
      <c r="A92" s="47">
        <v>0</v>
      </c>
      <c r="B92" s="47"/>
      <c r="C92" s="47"/>
      <c r="D92" s="47"/>
      <c r="E92" s="47"/>
      <c r="F92" s="47"/>
      <c r="G92" s="41" t="s">
        <v>101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9"/>
      <c r="Z92" s="50" t="s">
        <v>84</v>
      </c>
      <c r="AA92" s="50"/>
      <c r="AB92" s="50"/>
      <c r="AC92" s="50"/>
      <c r="AD92" s="50"/>
      <c r="AE92" s="41" t="s">
        <v>102</v>
      </c>
      <c r="AF92" s="48"/>
      <c r="AG92" s="48"/>
      <c r="AH92" s="48"/>
      <c r="AI92" s="48"/>
      <c r="AJ92" s="48"/>
      <c r="AK92" s="48"/>
      <c r="AL92" s="48"/>
      <c r="AM92" s="48"/>
      <c r="AN92" s="49"/>
      <c r="AO92" s="51">
        <v>1.5</v>
      </c>
      <c r="AP92" s="51"/>
      <c r="AQ92" s="51"/>
      <c r="AR92" s="51"/>
      <c r="AS92" s="51"/>
      <c r="AT92" s="51"/>
      <c r="AU92" s="51"/>
      <c r="AV92" s="51"/>
      <c r="AW92" s="51">
        <v>0</v>
      </c>
      <c r="AX92" s="51"/>
      <c r="AY92" s="51"/>
      <c r="AZ92" s="51"/>
      <c r="BA92" s="51"/>
      <c r="BB92" s="51"/>
      <c r="BC92" s="51"/>
      <c r="BD92" s="51"/>
      <c r="BE92" s="51">
        <f t="shared" si="0"/>
        <v>1.5</v>
      </c>
      <c r="BF92" s="51"/>
      <c r="BG92" s="51"/>
      <c r="BH92" s="51"/>
      <c r="BI92" s="51"/>
      <c r="BJ92" s="51"/>
      <c r="BK92" s="51"/>
      <c r="BL92" s="51"/>
    </row>
    <row r="93" spans="1:64" ht="25.5" customHeight="1" x14ac:dyDescent="0.2">
      <c r="A93" s="47">
        <v>0</v>
      </c>
      <c r="B93" s="47"/>
      <c r="C93" s="47"/>
      <c r="D93" s="47"/>
      <c r="E93" s="47"/>
      <c r="F93" s="47"/>
      <c r="G93" s="41" t="s">
        <v>103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9"/>
      <c r="Z93" s="50" t="s">
        <v>84</v>
      </c>
      <c r="AA93" s="50"/>
      <c r="AB93" s="50"/>
      <c r="AC93" s="50"/>
      <c r="AD93" s="50"/>
      <c r="AE93" s="41" t="s">
        <v>149</v>
      </c>
      <c r="AF93" s="48"/>
      <c r="AG93" s="48"/>
      <c r="AH93" s="48"/>
      <c r="AI93" s="48"/>
      <c r="AJ93" s="48"/>
      <c r="AK93" s="48"/>
      <c r="AL93" s="48"/>
      <c r="AM93" s="48"/>
      <c r="AN93" s="49"/>
      <c r="AO93" s="51">
        <v>9.9600000000000009</v>
      </c>
      <c r="AP93" s="51"/>
      <c r="AQ93" s="51"/>
      <c r="AR93" s="51"/>
      <c r="AS93" s="51"/>
      <c r="AT93" s="51"/>
      <c r="AU93" s="51"/>
      <c r="AV93" s="51"/>
      <c r="AW93" s="51">
        <v>0</v>
      </c>
      <c r="AX93" s="51"/>
      <c r="AY93" s="51"/>
      <c r="AZ93" s="51"/>
      <c r="BA93" s="51"/>
      <c r="BB93" s="51"/>
      <c r="BC93" s="51"/>
      <c r="BD93" s="51"/>
      <c r="BE93" s="51">
        <f t="shared" si="0"/>
        <v>9.9600000000000009</v>
      </c>
      <c r="BF93" s="51"/>
      <c r="BG93" s="51"/>
      <c r="BH93" s="51"/>
      <c r="BI93" s="51"/>
      <c r="BJ93" s="51"/>
      <c r="BK93" s="51"/>
      <c r="BL93" s="51"/>
    </row>
    <row r="94" spans="1:64" ht="25.5" customHeight="1" x14ac:dyDescent="0.2">
      <c r="A94" s="47">
        <v>0</v>
      </c>
      <c r="B94" s="47"/>
      <c r="C94" s="47"/>
      <c r="D94" s="47"/>
      <c r="E94" s="47"/>
      <c r="F94" s="47"/>
      <c r="G94" s="41" t="s">
        <v>104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9"/>
      <c r="Z94" s="50" t="s">
        <v>84</v>
      </c>
      <c r="AA94" s="50"/>
      <c r="AB94" s="50"/>
      <c r="AC94" s="50"/>
      <c r="AD94" s="50"/>
      <c r="AE94" s="41" t="s">
        <v>145</v>
      </c>
      <c r="AF94" s="48"/>
      <c r="AG94" s="48"/>
      <c r="AH94" s="48"/>
      <c r="AI94" s="48"/>
      <c r="AJ94" s="48"/>
      <c r="AK94" s="48"/>
      <c r="AL94" s="48"/>
      <c r="AM94" s="48"/>
      <c r="AN94" s="49"/>
      <c r="AO94" s="51">
        <v>4.17</v>
      </c>
      <c r="AP94" s="51"/>
      <c r="AQ94" s="51"/>
      <c r="AR94" s="51"/>
      <c r="AS94" s="51"/>
      <c r="AT94" s="51"/>
      <c r="AU94" s="51"/>
      <c r="AV94" s="51"/>
      <c r="AW94" s="51">
        <v>0</v>
      </c>
      <c r="AX94" s="51"/>
      <c r="AY94" s="51"/>
      <c r="AZ94" s="51"/>
      <c r="BA94" s="51"/>
      <c r="BB94" s="51"/>
      <c r="BC94" s="51"/>
      <c r="BD94" s="51"/>
      <c r="BE94" s="51">
        <f t="shared" si="0"/>
        <v>4.17</v>
      </c>
      <c r="BF94" s="51"/>
      <c r="BG94" s="51"/>
      <c r="BH94" s="51"/>
      <c r="BI94" s="51"/>
      <c r="BJ94" s="51"/>
      <c r="BK94" s="51"/>
      <c r="BL94" s="51"/>
    </row>
    <row r="95" spans="1:64" ht="25.5" customHeight="1" x14ac:dyDescent="0.2">
      <c r="A95" s="47">
        <v>0</v>
      </c>
      <c r="B95" s="47"/>
      <c r="C95" s="47"/>
      <c r="D95" s="47"/>
      <c r="E95" s="47"/>
      <c r="F95" s="47"/>
      <c r="G95" s="41" t="s">
        <v>151</v>
      </c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9"/>
      <c r="Z95" s="50" t="s">
        <v>84</v>
      </c>
      <c r="AA95" s="50"/>
      <c r="AB95" s="50"/>
      <c r="AC95" s="50"/>
      <c r="AD95" s="50"/>
      <c r="AE95" s="41" t="s">
        <v>105</v>
      </c>
      <c r="AF95" s="48"/>
      <c r="AG95" s="48"/>
      <c r="AH95" s="48"/>
      <c r="AI95" s="48"/>
      <c r="AJ95" s="48"/>
      <c r="AK95" s="48"/>
      <c r="AL95" s="48"/>
      <c r="AM95" s="48"/>
      <c r="AN95" s="49"/>
      <c r="AO95" s="51">
        <v>0</v>
      </c>
      <c r="AP95" s="51"/>
      <c r="AQ95" s="51"/>
      <c r="AR95" s="51"/>
      <c r="AS95" s="51"/>
      <c r="AT95" s="51"/>
      <c r="AU95" s="51"/>
      <c r="AV95" s="51"/>
      <c r="AW95" s="51">
        <v>71917</v>
      </c>
      <c r="AX95" s="51"/>
      <c r="AY95" s="51"/>
      <c r="AZ95" s="51"/>
      <c r="BA95" s="51"/>
      <c r="BB95" s="51"/>
      <c r="BC95" s="51"/>
      <c r="BD95" s="51"/>
      <c r="BE95" s="51">
        <f t="shared" si="0"/>
        <v>71917</v>
      </c>
      <c r="BF95" s="51"/>
      <c r="BG95" s="51"/>
      <c r="BH95" s="51"/>
      <c r="BI95" s="51"/>
      <c r="BJ95" s="51"/>
      <c r="BK95" s="51"/>
      <c r="BL95" s="51"/>
    </row>
    <row r="96" spans="1:64" ht="26.25" hidden="1" customHeight="1" x14ac:dyDescent="0.2">
      <c r="A96" s="53"/>
      <c r="B96" s="141"/>
      <c r="C96" s="141"/>
      <c r="D96" s="141"/>
      <c r="E96" s="141"/>
      <c r="F96" s="141"/>
      <c r="G96" s="141" t="s">
        <v>138</v>
      </c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2" t="s">
        <v>84</v>
      </c>
      <c r="AA96" s="142"/>
      <c r="AB96" s="142"/>
      <c r="AC96" s="142"/>
      <c r="AD96" s="142"/>
      <c r="AE96" s="58" t="s">
        <v>105</v>
      </c>
      <c r="AF96" s="59"/>
      <c r="AG96" s="59"/>
      <c r="AH96" s="59"/>
      <c r="AI96" s="59"/>
      <c r="AJ96" s="59"/>
      <c r="AK96" s="59"/>
      <c r="AL96" s="59"/>
      <c r="AM96" s="59"/>
      <c r="AN96" s="60"/>
      <c r="AO96" s="55">
        <v>4933.33</v>
      </c>
      <c r="AP96" s="56"/>
      <c r="AQ96" s="56"/>
      <c r="AR96" s="56"/>
      <c r="AS96" s="56"/>
      <c r="AT96" s="56"/>
      <c r="AU96" s="56"/>
      <c r="AV96" s="57"/>
      <c r="AW96" s="55">
        <v>0</v>
      </c>
      <c r="AX96" s="56"/>
      <c r="AY96" s="56"/>
      <c r="AZ96" s="56"/>
      <c r="BA96" s="56"/>
      <c r="BB96" s="56"/>
      <c r="BC96" s="56"/>
      <c r="BD96" s="57"/>
      <c r="BE96" s="55">
        <v>4933.33</v>
      </c>
      <c r="BF96" s="56"/>
      <c r="BG96" s="56"/>
      <c r="BH96" s="56"/>
      <c r="BI96" s="56"/>
      <c r="BJ96" s="56"/>
      <c r="BK96" s="56"/>
      <c r="BL96" s="57"/>
    </row>
    <row r="97" spans="1:64" ht="26.25" hidden="1" customHeight="1" x14ac:dyDescent="0.2">
      <c r="A97" s="52"/>
      <c r="B97" s="52"/>
      <c r="C97" s="52"/>
      <c r="D97" s="52"/>
      <c r="E97" s="52"/>
      <c r="F97" s="53"/>
      <c r="G97" s="54" t="s">
        <v>137</v>
      </c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55"/>
      <c r="AA97" s="56"/>
      <c r="AB97" s="56"/>
      <c r="AC97" s="56"/>
      <c r="AD97" s="57"/>
      <c r="AE97" s="58" t="s">
        <v>105</v>
      </c>
      <c r="AF97" s="59"/>
      <c r="AG97" s="59"/>
      <c r="AH97" s="59"/>
      <c r="AI97" s="59"/>
      <c r="AJ97" s="59"/>
      <c r="AK97" s="59"/>
      <c r="AL97" s="59"/>
      <c r="AM97" s="59"/>
      <c r="AN97" s="60"/>
      <c r="AO97" s="55">
        <v>4588.8900000000003</v>
      </c>
      <c r="AP97" s="56"/>
      <c r="AQ97" s="56"/>
      <c r="AR97" s="56"/>
      <c r="AS97" s="56"/>
      <c r="AT97" s="56"/>
      <c r="AU97" s="56"/>
      <c r="AV97" s="57"/>
      <c r="AW97" s="55">
        <v>0</v>
      </c>
      <c r="AX97" s="56"/>
      <c r="AY97" s="56"/>
      <c r="AZ97" s="56"/>
      <c r="BA97" s="56"/>
      <c r="BB97" s="56"/>
      <c r="BC97" s="56"/>
      <c r="BD97" s="57"/>
      <c r="BE97" s="55">
        <v>4588.8900000000003</v>
      </c>
      <c r="BF97" s="56"/>
      <c r="BG97" s="56"/>
      <c r="BH97" s="56"/>
      <c r="BI97" s="56"/>
      <c r="BJ97" s="56"/>
      <c r="BK97" s="56"/>
      <c r="BL97" s="57"/>
    </row>
    <row r="98" spans="1:64" ht="25.5" hidden="1" customHeight="1" x14ac:dyDescent="0.2">
      <c r="A98" s="38"/>
      <c r="B98" s="39"/>
      <c r="C98" s="39"/>
      <c r="D98" s="39"/>
      <c r="E98" s="39"/>
      <c r="F98" s="40"/>
      <c r="G98" s="41" t="s">
        <v>143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84</v>
      </c>
      <c r="AA98" s="45"/>
      <c r="AB98" s="45"/>
      <c r="AC98" s="45"/>
      <c r="AD98" s="46"/>
      <c r="AE98" s="41" t="s">
        <v>105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61">
        <v>341.8</v>
      </c>
      <c r="AP98" s="62"/>
      <c r="AQ98" s="62"/>
      <c r="AR98" s="62"/>
      <c r="AS98" s="62"/>
      <c r="AT98" s="62"/>
      <c r="AU98" s="62"/>
      <c r="AV98" s="63"/>
      <c r="AW98" s="61">
        <v>0</v>
      </c>
      <c r="AX98" s="62"/>
      <c r="AY98" s="62"/>
      <c r="AZ98" s="62"/>
      <c r="BA98" s="62"/>
      <c r="BB98" s="62"/>
      <c r="BC98" s="62"/>
      <c r="BD98" s="63"/>
      <c r="BE98" s="61">
        <v>341.8</v>
      </c>
      <c r="BF98" s="62"/>
      <c r="BG98" s="62"/>
      <c r="BH98" s="62"/>
      <c r="BI98" s="62"/>
      <c r="BJ98" s="62"/>
      <c r="BK98" s="62"/>
      <c r="BL98" s="63"/>
    </row>
    <row r="99" spans="1:64" s="4" customFormat="1" ht="12.75" customHeight="1" x14ac:dyDescent="0.2">
      <c r="A99" s="71">
        <v>0</v>
      </c>
      <c r="B99" s="71"/>
      <c r="C99" s="71"/>
      <c r="D99" s="71"/>
      <c r="E99" s="71"/>
      <c r="F99" s="71"/>
      <c r="G99" s="72" t="s">
        <v>106</v>
      </c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4"/>
      <c r="Z99" s="75"/>
      <c r="AA99" s="75"/>
      <c r="AB99" s="75"/>
      <c r="AC99" s="75"/>
      <c r="AD99" s="75"/>
      <c r="AE99" s="72"/>
      <c r="AF99" s="73"/>
      <c r="AG99" s="73"/>
      <c r="AH99" s="73"/>
      <c r="AI99" s="73"/>
      <c r="AJ99" s="73"/>
      <c r="AK99" s="73"/>
      <c r="AL99" s="73"/>
      <c r="AM99" s="73"/>
      <c r="AN99" s="74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</row>
    <row r="100" spans="1:64" ht="12.75" customHeight="1" x14ac:dyDescent="0.2">
      <c r="A100" s="47">
        <v>0</v>
      </c>
      <c r="B100" s="47"/>
      <c r="C100" s="47"/>
      <c r="D100" s="47"/>
      <c r="E100" s="47"/>
      <c r="F100" s="47"/>
      <c r="G100" s="41" t="s">
        <v>107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9"/>
      <c r="Z100" s="50" t="s">
        <v>108</v>
      </c>
      <c r="AA100" s="50"/>
      <c r="AB100" s="50"/>
      <c r="AC100" s="50"/>
      <c r="AD100" s="50"/>
      <c r="AE100" s="41" t="s">
        <v>109</v>
      </c>
      <c r="AF100" s="48"/>
      <c r="AG100" s="48"/>
      <c r="AH100" s="48"/>
      <c r="AI100" s="48"/>
      <c r="AJ100" s="48"/>
      <c r="AK100" s="48"/>
      <c r="AL100" s="48"/>
      <c r="AM100" s="48"/>
      <c r="AN100" s="49"/>
      <c r="AO100" s="51">
        <v>-3</v>
      </c>
      <c r="AP100" s="51"/>
      <c r="AQ100" s="51"/>
      <c r="AR100" s="51"/>
      <c r="AS100" s="51"/>
      <c r="AT100" s="51"/>
      <c r="AU100" s="51"/>
      <c r="AV100" s="51"/>
      <c r="AW100" s="51">
        <v>0</v>
      </c>
      <c r="AX100" s="51"/>
      <c r="AY100" s="51"/>
      <c r="AZ100" s="51"/>
      <c r="BA100" s="51"/>
      <c r="BB100" s="51"/>
      <c r="BC100" s="51"/>
      <c r="BD100" s="51"/>
      <c r="BE100" s="51">
        <f t="shared" si="0"/>
        <v>-3</v>
      </c>
      <c r="BF100" s="51"/>
      <c r="BG100" s="51"/>
      <c r="BH100" s="51"/>
      <c r="BI100" s="51"/>
      <c r="BJ100" s="51"/>
      <c r="BK100" s="51"/>
      <c r="BL100" s="51"/>
    </row>
    <row r="101" spans="1:64" ht="12.75" customHeight="1" x14ac:dyDescent="0.2">
      <c r="A101" s="47">
        <v>0</v>
      </c>
      <c r="B101" s="47"/>
      <c r="C101" s="47"/>
      <c r="D101" s="47"/>
      <c r="E101" s="47"/>
      <c r="F101" s="47"/>
      <c r="G101" s="41" t="s">
        <v>110</v>
      </c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9"/>
      <c r="Z101" s="50" t="s">
        <v>77</v>
      </c>
      <c r="AA101" s="50"/>
      <c r="AB101" s="50"/>
      <c r="AC101" s="50"/>
      <c r="AD101" s="50"/>
      <c r="AE101" s="41" t="s">
        <v>109</v>
      </c>
      <c r="AF101" s="48"/>
      <c r="AG101" s="48"/>
      <c r="AH101" s="48"/>
      <c r="AI101" s="48"/>
      <c r="AJ101" s="48"/>
      <c r="AK101" s="48"/>
      <c r="AL101" s="48"/>
      <c r="AM101" s="48"/>
      <c r="AN101" s="49"/>
      <c r="AO101" s="51">
        <v>5.8</v>
      </c>
      <c r="AP101" s="51"/>
      <c r="AQ101" s="51"/>
      <c r="AR101" s="51"/>
      <c r="AS101" s="51"/>
      <c r="AT101" s="51"/>
      <c r="AU101" s="51"/>
      <c r="AV101" s="51"/>
      <c r="AW101" s="51">
        <v>0</v>
      </c>
      <c r="AX101" s="51"/>
      <c r="AY101" s="51"/>
      <c r="AZ101" s="51"/>
      <c r="BA101" s="51"/>
      <c r="BB101" s="51"/>
      <c r="BC101" s="51"/>
      <c r="BD101" s="51"/>
      <c r="BE101" s="51">
        <f t="shared" si="0"/>
        <v>5.8</v>
      </c>
      <c r="BF101" s="51"/>
      <c r="BG101" s="51"/>
      <c r="BH101" s="51"/>
      <c r="BI101" s="51"/>
      <c r="BJ101" s="51"/>
      <c r="BK101" s="51"/>
      <c r="BL101" s="51"/>
    </row>
    <row r="102" spans="1:64" ht="42.75" customHeight="1" x14ac:dyDescent="0.2">
      <c r="A102" s="47">
        <v>0</v>
      </c>
      <c r="B102" s="47"/>
      <c r="C102" s="47"/>
      <c r="D102" s="47"/>
      <c r="E102" s="47"/>
      <c r="F102" s="47"/>
      <c r="G102" s="41" t="s">
        <v>152</v>
      </c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9"/>
      <c r="Z102" s="50" t="s">
        <v>108</v>
      </c>
      <c r="AA102" s="50"/>
      <c r="AB102" s="50"/>
      <c r="AC102" s="50"/>
      <c r="AD102" s="50"/>
      <c r="AE102" s="41" t="s">
        <v>131</v>
      </c>
      <c r="AF102" s="48"/>
      <c r="AG102" s="48"/>
      <c r="AH102" s="48"/>
      <c r="AI102" s="48"/>
      <c r="AJ102" s="48"/>
      <c r="AK102" s="48"/>
      <c r="AL102" s="48"/>
      <c r="AM102" s="48"/>
      <c r="AN102" s="49"/>
      <c r="AO102" s="51">
        <v>0</v>
      </c>
      <c r="AP102" s="51"/>
      <c r="AQ102" s="51"/>
      <c r="AR102" s="51"/>
      <c r="AS102" s="51"/>
      <c r="AT102" s="51"/>
      <c r="AU102" s="51"/>
      <c r="AV102" s="51"/>
      <c r="AW102" s="137">
        <v>67.5</v>
      </c>
      <c r="AX102" s="137"/>
      <c r="AY102" s="137"/>
      <c r="AZ102" s="137"/>
      <c r="BA102" s="137"/>
      <c r="BB102" s="137"/>
      <c r="BC102" s="137"/>
      <c r="BD102" s="137"/>
      <c r="BE102" s="51">
        <v>74.040000000000006</v>
      </c>
      <c r="BF102" s="51"/>
      <c r="BG102" s="51"/>
      <c r="BH102" s="51"/>
      <c r="BI102" s="51"/>
      <c r="BJ102" s="51"/>
      <c r="BK102" s="51"/>
      <c r="BL102" s="51"/>
    </row>
    <row r="103" spans="1:64" ht="47.25" hidden="1" customHeight="1" x14ac:dyDescent="0.2">
      <c r="A103" s="38"/>
      <c r="B103" s="39"/>
      <c r="C103" s="39"/>
      <c r="D103" s="39"/>
      <c r="E103" s="39"/>
      <c r="F103" s="40"/>
      <c r="G103" s="41" t="s">
        <v>148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108</v>
      </c>
      <c r="AA103" s="45"/>
      <c r="AB103" s="45"/>
      <c r="AC103" s="45"/>
      <c r="AD103" s="46"/>
      <c r="AE103" s="41" t="s">
        <v>147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61">
        <v>118.94</v>
      </c>
      <c r="AP103" s="62"/>
      <c r="AQ103" s="62"/>
      <c r="AR103" s="62"/>
      <c r="AS103" s="62"/>
      <c r="AT103" s="62"/>
      <c r="AU103" s="62"/>
      <c r="AV103" s="63"/>
      <c r="AW103" s="61">
        <v>0</v>
      </c>
      <c r="AX103" s="62"/>
      <c r="AY103" s="62"/>
      <c r="AZ103" s="62"/>
      <c r="BA103" s="62"/>
      <c r="BB103" s="62"/>
      <c r="BC103" s="62"/>
      <c r="BD103" s="63"/>
      <c r="BE103" s="61">
        <v>118.94</v>
      </c>
      <c r="BF103" s="62"/>
      <c r="BG103" s="62"/>
      <c r="BH103" s="62"/>
      <c r="BI103" s="62"/>
      <c r="BJ103" s="62"/>
      <c r="BK103" s="62"/>
      <c r="BL103" s="63"/>
    </row>
    <row r="104" spans="1:64" ht="25.5" customHeight="1" x14ac:dyDescent="0.2">
      <c r="A104" s="47">
        <v>0</v>
      </c>
      <c r="B104" s="47"/>
      <c r="C104" s="47"/>
      <c r="D104" s="47"/>
      <c r="E104" s="47"/>
      <c r="F104" s="47"/>
      <c r="G104" s="41" t="s">
        <v>111</v>
      </c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9"/>
      <c r="Z104" s="50" t="s">
        <v>108</v>
      </c>
      <c r="AA104" s="50"/>
      <c r="AB104" s="50"/>
      <c r="AC104" s="50"/>
      <c r="AD104" s="50"/>
      <c r="AE104" s="41" t="s">
        <v>112</v>
      </c>
      <c r="AF104" s="48"/>
      <c r="AG104" s="48"/>
      <c r="AH104" s="48"/>
      <c r="AI104" s="48"/>
      <c r="AJ104" s="48"/>
      <c r="AK104" s="48"/>
      <c r="AL104" s="48"/>
      <c r="AM104" s="48"/>
      <c r="AN104" s="49"/>
      <c r="AO104" s="51">
        <v>1</v>
      </c>
      <c r="AP104" s="51"/>
      <c r="AQ104" s="51"/>
      <c r="AR104" s="51"/>
      <c r="AS104" s="51"/>
      <c r="AT104" s="51"/>
      <c r="AU104" s="51"/>
      <c r="AV104" s="51"/>
      <c r="AW104" s="51">
        <v>0</v>
      </c>
      <c r="AX104" s="51"/>
      <c r="AY104" s="51"/>
      <c r="AZ104" s="51"/>
      <c r="BA104" s="51"/>
      <c r="BB104" s="51"/>
      <c r="BC104" s="51"/>
      <c r="BD104" s="51"/>
      <c r="BE104" s="51">
        <f t="shared" si="0"/>
        <v>1</v>
      </c>
      <c r="BF104" s="51"/>
      <c r="BG104" s="51"/>
      <c r="BH104" s="51"/>
      <c r="BI104" s="51"/>
      <c r="BJ104" s="51"/>
      <c r="BK104" s="51"/>
      <c r="BL104" s="51"/>
    </row>
    <row r="105" spans="1:64" x14ac:dyDescent="0.2"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7" spans="1:64" ht="31.5" customHeight="1" x14ac:dyDescent="0.2">
      <c r="A107" s="90" t="s">
        <v>127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5"/>
      <c r="AO107" s="91" t="s">
        <v>128</v>
      </c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</row>
    <row r="108" spans="1:64" x14ac:dyDescent="0.2">
      <c r="W108" s="78" t="s">
        <v>6</v>
      </c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O108" s="78" t="s">
        <v>53</v>
      </c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</row>
    <row r="109" spans="1:64" ht="15.75" customHeight="1" x14ac:dyDescent="0.2">
      <c r="A109" s="94" t="s">
        <v>4</v>
      </c>
      <c r="B109" s="94"/>
      <c r="C109" s="94"/>
      <c r="D109" s="94"/>
      <c r="E109" s="94"/>
      <c r="F109" s="94"/>
    </row>
    <row r="110" spans="1:64" ht="13.15" customHeight="1" x14ac:dyDescent="0.2">
      <c r="A110" s="79" t="s">
        <v>117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</row>
    <row r="111" spans="1:64" x14ac:dyDescent="0.2">
      <c r="A111" s="80" t="s">
        <v>48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</row>
    <row r="112" spans="1:64" ht="10.5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</row>
    <row r="113" spans="1:59" ht="27.75" customHeight="1" x14ac:dyDescent="0.2">
      <c r="A113" s="90" t="s">
        <v>139</v>
      </c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5"/>
      <c r="AO113" s="91" t="s">
        <v>132</v>
      </c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</row>
    <row r="114" spans="1:59" x14ac:dyDescent="0.2">
      <c r="W114" s="78" t="s">
        <v>6</v>
      </c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O114" s="78" t="s">
        <v>53</v>
      </c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</row>
    <row r="115" spans="1:59" x14ac:dyDescent="0.2">
      <c r="A115" s="81">
        <v>43955</v>
      </c>
      <c r="B115" s="82"/>
      <c r="C115" s="82"/>
      <c r="D115" s="82"/>
      <c r="E115" s="82"/>
      <c r="F115" s="82"/>
      <c r="G115" s="82"/>
      <c r="H115" s="82"/>
    </row>
    <row r="116" spans="1:59" x14ac:dyDescent="0.2">
      <c r="A116" s="78" t="s">
        <v>46</v>
      </c>
      <c r="B116" s="78"/>
      <c r="C116" s="78"/>
      <c r="D116" s="78"/>
      <c r="E116" s="78"/>
      <c r="F116" s="78"/>
      <c r="G116" s="78"/>
      <c r="H116" s="78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59" x14ac:dyDescent="0.2">
      <c r="A117" s="24" t="s">
        <v>47</v>
      </c>
    </row>
  </sheetData>
  <mergeCells count="403">
    <mergeCell ref="AW85:BD85"/>
    <mergeCell ref="AW97:BD97"/>
    <mergeCell ref="BE97:BL97"/>
    <mergeCell ref="BE96:BL96"/>
    <mergeCell ref="BE87:BL87"/>
    <mergeCell ref="AW94:BD94"/>
    <mergeCell ref="BE92:BL92"/>
    <mergeCell ref="BE94:BL94"/>
    <mergeCell ref="BE93:BL93"/>
    <mergeCell ref="BE89:BL89"/>
    <mergeCell ref="BE91:BL91"/>
    <mergeCell ref="BE86:BL86"/>
    <mergeCell ref="BE85:BL85"/>
    <mergeCell ref="AW93:BD93"/>
    <mergeCell ref="AW86:BD86"/>
    <mergeCell ref="BE88:BL88"/>
    <mergeCell ref="BE90:BL90"/>
    <mergeCell ref="BE104:BL104"/>
    <mergeCell ref="Z103:AD103"/>
    <mergeCell ref="BE99:BL99"/>
    <mergeCell ref="AE103:AN103"/>
    <mergeCell ref="AO103:AV103"/>
    <mergeCell ref="AW103:BD103"/>
    <mergeCell ref="BE103:BL103"/>
    <mergeCell ref="AW98:BD98"/>
    <mergeCell ref="BE98:BL98"/>
    <mergeCell ref="Z93:AD93"/>
    <mergeCell ref="AW88:BD88"/>
    <mergeCell ref="AE98:AN98"/>
    <mergeCell ref="AO98:AV98"/>
    <mergeCell ref="Z95:AD95"/>
    <mergeCell ref="AW95:BD95"/>
    <mergeCell ref="BE95:BL95"/>
    <mergeCell ref="AE95:AN95"/>
    <mergeCell ref="AO95:AV95"/>
    <mergeCell ref="AW96:BD96"/>
    <mergeCell ref="Z96:AD96"/>
    <mergeCell ref="AE96:AN96"/>
    <mergeCell ref="BE84:BL84"/>
    <mergeCell ref="G83:Y83"/>
    <mergeCell ref="Z83:AD83"/>
    <mergeCell ref="AE83:AN83"/>
    <mergeCell ref="A81:F81"/>
    <mergeCell ref="G81:Y81"/>
    <mergeCell ref="Z81:AD81"/>
    <mergeCell ref="AE81:AN81"/>
    <mergeCell ref="AO81:AV81"/>
    <mergeCell ref="AW81:BD81"/>
    <mergeCell ref="A84:F84"/>
    <mergeCell ref="BE83:BL83"/>
    <mergeCell ref="G84:Y84"/>
    <mergeCell ref="Z84:AD84"/>
    <mergeCell ref="AE84:AN84"/>
    <mergeCell ref="AO84:AV84"/>
    <mergeCell ref="A83:F83"/>
    <mergeCell ref="AO83:AV83"/>
    <mergeCell ref="AW83:BD83"/>
    <mergeCell ref="AW84:BD84"/>
    <mergeCell ref="AW82:BD82"/>
    <mergeCell ref="BE82:BL82"/>
    <mergeCell ref="A104:F104"/>
    <mergeCell ref="G104:Y104"/>
    <mergeCell ref="Z104:AD104"/>
    <mergeCell ref="AE104:AN104"/>
    <mergeCell ref="AO104:AV104"/>
    <mergeCell ref="AW104:BD104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A103:F103"/>
    <mergeCell ref="G103:Y103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76:BL76"/>
    <mergeCell ref="A75:F75"/>
    <mergeCell ref="G75:Y75"/>
    <mergeCell ref="Z75:AD75"/>
    <mergeCell ref="AE75:AN75"/>
    <mergeCell ref="AO75:AV75"/>
    <mergeCell ref="AW75:BD75"/>
    <mergeCell ref="A80:F80"/>
    <mergeCell ref="G80:Y80"/>
    <mergeCell ref="Z80:AD80"/>
    <mergeCell ref="AE80:AN80"/>
    <mergeCell ref="AO80:AV80"/>
    <mergeCell ref="AW80:BD80"/>
    <mergeCell ref="BE80:BL80"/>
    <mergeCell ref="AE77:AN77"/>
    <mergeCell ref="AW77:BD77"/>
    <mergeCell ref="AO77:AV77"/>
    <mergeCell ref="BE77:BL77"/>
    <mergeCell ref="A77:F77"/>
    <mergeCell ref="G77:Y77"/>
    <mergeCell ref="Z77:AD77"/>
    <mergeCell ref="BE75:BL75"/>
    <mergeCell ref="A76:F76"/>
    <mergeCell ref="G76:Y76"/>
    <mergeCell ref="A55:C55"/>
    <mergeCell ref="D55:AB55"/>
    <mergeCell ref="AC55:AJ55"/>
    <mergeCell ref="AK55:AR55"/>
    <mergeCell ref="AS55:AZ55"/>
    <mergeCell ref="A49:AZ49"/>
    <mergeCell ref="A92:F92"/>
    <mergeCell ref="G92:Y92"/>
    <mergeCell ref="Z92:AD92"/>
    <mergeCell ref="AE92:AN92"/>
    <mergeCell ref="AO92:AV92"/>
    <mergeCell ref="AW92:BD92"/>
    <mergeCell ref="AO78:AV78"/>
    <mergeCell ref="A87:F87"/>
    <mergeCell ref="G87:Y87"/>
    <mergeCell ref="Z87:AD87"/>
    <mergeCell ref="AE87:AN87"/>
    <mergeCell ref="AO87:AV87"/>
    <mergeCell ref="AW87:BD87"/>
    <mergeCell ref="A86:F86"/>
    <mergeCell ref="A85:F85"/>
    <mergeCell ref="G85:Y85"/>
    <mergeCell ref="Z85:AD85"/>
    <mergeCell ref="G86:Y86"/>
    <mergeCell ref="AK56:AR56"/>
    <mergeCell ref="AS56:AZ56"/>
    <mergeCell ref="D65:AA65"/>
    <mergeCell ref="AB65:AI65"/>
    <mergeCell ref="AJ65:AQ65"/>
    <mergeCell ref="AR65:AY65"/>
    <mergeCell ref="A62:C62"/>
    <mergeCell ref="AR62:AY62"/>
    <mergeCell ref="A63:C63"/>
    <mergeCell ref="D63:AA63"/>
    <mergeCell ref="AB63:AI63"/>
    <mergeCell ref="D64:AA64"/>
    <mergeCell ref="AB64:AI64"/>
    <mergeCell ref="AJ64:AQ64"/>
    <mergeCell ref="AR64:AY64"/>
    <mergeCell ref="A64:C64"/>
    <mergeCell ref="A65:C65"/>
    <mergeCell ref="AE70:AN70"/>
    <mergeCell ref="G70:Y70"/>
    <mergeCell ref="AR66:AY66"/>
    <mergeCell ref="A68:BL68"/>
    <mergeCell ref="A66:C66"/>
    <mergeCell ref="D66:AA66"/>
    <mergeCell ref="AB66:AI66"/>
    <mergeCell ref="AJ66:AQ66"/>
    <mergeCell ref="BE72:BL72"/>
    <mergeCell ref="BE71:BL71"/>
    <mergeCell ref="BE70:BL70"/>
    <mergeCell ref="A69:F69"/>
    <mergeCell ref="AE69:AN69"/>
    <mergeCell ref="Z69:AD69"/>
    <mergeCell ref="G69:Y69"/>
    <mergeCell ref="AO69:AV69"/>
    <mergeCell ref="AW69:BD69"/>
    <mergeCell ref="A74:F74"/>
    <mergeCell ref="G74:Y74"/>
    <mergeCell ref="Z74:AD74"/>
    <mergeCell ref="AE74:AN74"/>
    <mergeCell ref="AO74:AV74"/>
    <mergeCell ref="AW74:BD74"/>
    <mergeCell ref="A70:F70"/>
    <mergeCell ref="AO71:AV71"/>
    <mergeCell ref="AW71:BD71"/>
    <mergeCell ref="AO70:AV70"/>
    <mergeCell ref="Z70:AD70"/>
    <mergeCell ref="AW70:BD70"/>
    <mergeCell ref="AW72:BD72"/>
    <mergeCell ref="AO72:AV72"/>
    <mergeCell ref="Z73:AD73"/>
    <mergeCell ref="AE73:AN73"/>
    <mergeCell ref="AO73:AV73"/>
    <mergeCell ref="AW73:BD73"/>
    <mergeCell ref="AO1:BL1"/>
    <mergeCell ref="A58:BL58"/>
    <mergeCell ref="A54:C54"/>
    <mergeCell ref="U22:AD22"/>
    <mergeCell ref="AE22:AR22"/>
    <mergeCell ref="AK54:AR54"/>
    <mergeCell ref="AS54:AZ54"/>
    <mergeCell ref="G29:BL29"/>
    <mergeCell ref="A30:F30"/>
    <mergeCell ref="G30:BL30"/>
    <mergeCell ref="A32:F32"/>
    <mergeCell ref="G32:BL32"/>
    <mergeCell ref="A42:F42"/>
    <mergeCell ref="A52:C52"/>
    <mergeCell ref="A53:C53"/>
    <mergeCell ref="G42:BL42"/>
    <mergeCell ref="A50:C51"/>
    <mergeCell ref="AS53:AZ53"/>
    <mergeCell ref="AS52:AZ52"/>
    <mergeCell ref="AK52:AR52"/>
    <mergeCell ref="AK53:AR53"/>
    <mergeCell ref="A56:C56"/>
    <mergeCell ref="D56:AB56"/>
    <mergeCell ref="AC56:AJ56"/>
    <mergeCell ref="AU16:BB16"/>
    <mergeCell ref="AO7:BF7"/>
    <mergeCell ref="A10:BL10"/>
    <mergeCell ref="A11:BL11"/>
    <mergeCell ref="B17:L17"/>
    <mergeCell ref="Z76:AD76"/>
    <mergeCell ref="AE76:AN76"/>
    <mergeCell ref="AO76:AV76"/>
    <mergeCell ref="AW76:BD76"/>
    <mergeCell ref="BE74:BL74"/>
    <mergeCell ref="A73:F73"/>
    <mergeCell ref="G73:Y73"/>
    <mergeCell ref="BE69:BL69"/>
    <mergeCell ref="AJ60:AQ61"/>
    <mergeCell ref="AR60:AY61"/>
    <mergeCell ref="A59:AY59"/>
    <mergeCell ref="AJ63:AQ63"/>
    <mergeCell ref="AR63:AY63"/>
    <mergeCell ref="AJ62:AQ62"/>
    <mergeCell ref="A60:C61"/>
    <mergeCell ref="D62:AA62"/>
    <mergeCell ref="AB62:AI62"/>
    <mergeCell ref="D60:AA61"/>
    <mergeCell ref="AB60:AI61"/>
    <mergeCell ref="AA19:AI19"/>
    <mergeCell ref="B13:L13"/>
    <mergeCell ref="B14:L14"/>
    <mergeCell ref="A40:F40"/>
    <mergeCell ref="G40:BL40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B16:L16"/>
    <mergeCell ref="N16:AS16"/>
    <mergeCell ref="A41:F41"/>
    <mergeCell ref="A33:F33"/>
    <mergeCell ref="G33:BL33"/>
    <mergeCell ref="AK19:BC19"/>
    <mergeCell ref="AK20:BC20"/>
    <mergeCell ref="N17:AS17"/>
    <mergeCell ref="AU17:BB17"/>
    <mergeCell ref="A25:BL25"/>
    <mergeCell ref="A26:BL26"/>
    <mergeCell ref="A28:BL28"/>
    <mergeCell ref="A31:F31"/>
    <mergeCell ref="G31:BL31"/>
    <mergeCell ref="A29:F29"/>
    <mergeCell ref="A38:BL38"/>
    <mergeCell ref="A39:F39"/>
    <mergeCell ref="G39:BL39"/>
    <mergeCell ref="A36:BL36"/>
    <mergeCell ref="A35:BL35"/>
    <mergeCell ref="G41:BL41"/>
    <mergeCell ref="B20:L20"/>
    <mergeCell ref="N20:Y20"/>
    <mergeCell ref="AA20:AI20"/>
    <mergeCell ref="B19:L19"/>
    <mergeCell ref="N19:Y19"/>
    <mergeCell ref="A48:AZ48"/>
    <mergeCell ref="A43:F43"/>
    <mergeCell ref="AC54:AJ54"/>
    <mergeCell ref="AC50:AJ51"/>
    <mergeCell ref="AK50:AR51"/>
    <mergeCell ref="D54:AB54"/>
    <mergeCell ref="AS50:AZ51"/>
    <mergeCell ref="D50:AB51"/>
    <mergeCell ref="D52:AB52"/>
    <mergeCell ref="D53:AB53"/>
    <mergeCell ref="AC52:AJ52"/>
    <mergeCell ref="AC53:AJ53"/>
    <mergeCell ref="G43:BL43"/>
    <mergeCell ref="A44:F44"/>
    <mergeCell ref="G44:BL44"/>
    <mergeCell ref="A45:F45"/>
    <mergeCell ref="G45:BL45"/>
    <mergeCell ref="A46:F46"/>
    <mergeCell ref="G46:BL46"/>
    <mergeCell ref="A116:H116"/>
    <mergeCell ref="A110:AS110"/>
    <mergeCell ref="A111:AS111"/>
    <mergeCell ref="A115:H115"/>
    <mergeCell ref="A71:F71"/>
    <mergeCell ref="Z71:AD71"/>
    <mergeCell ref="AE71:AN71"/>
    <mergeCell ref="AO114:BG114"/>
    <mergeCell ref="AO108:BG108"/>
    <mergeCell ref="G71:Y71"/>
    <mergeCell ref="G72:Y72"/>
    <mergeCell ref="W114:AM114"/>
    <mergeCell ref="A113:V113"/>
    <mergeCell ref="W113:AM113"/>
    <mergeCell ref="AO113:BG113"/>
    <mergeCell ref="A72:F72"/>
    <mergeCell ref="Z72:AD72"/>
    <mergeCell ref="AE72:AN72"/>
    <mergeCell ref="A107:V107"/>
    <mergeCell ref="W107:AM107"/>
    <mergeCell ref="AO107:BG107"/>
    <mergeCell ref="A109:F109"/>
    <mergeCell ref="W108:AM108"/>
    <mergeCell ref="BE73:BL73"/>
    <mergeCell ref="A91:F91"/>
    <mergeCell ref="G91:Y91"/>
    <mergeCell ref="Z91:AD91"/>
    <mergeCell ref="AE91:AN91"/>
    <mergeCell ref="AO91:AV91"/>
    <mergeCell ref="AW91:BD91"/>
    <mergeCell ref="AW89:BD89"/>
    <mergeCell ref="A90:F90"/>
    <mergeCell ref="G90:Y90"/>
    <mergeCell ref="Z90:AD90"/>
    <mergeCell ref="AE90:AN90"/>
    <mergeCell ref="AO90:AV90"/>
    <mergeCell ref="AW90:BD90"/>
    <mergeCell ref="A89:F89"/>
    <mergeCell ref="G89:Y89"/>
    <mergeCell ref="Z89:AD89"/>
    <mergeCell ref="AE89:AN89"/>
    <mergeCell ref="AO89:AV89"/>
    <mergeCell ref="A88:F88"/>
    <mergeCell ref="G88:Y88"/>
    <mergeCell ref="Z88:AD88"/>
    <mergeCell ref="AE88:AN88"/>
    <mergeCell ref="AO88:AV88"/>
    <mergeCell ref="A78:F78"/>
    <mergeCell ref="G78:Y78"/>
    <mergeCell ref="Z78:AD78"/>
    <mergeCell ref="AE78:AN78"/>
    <mergeCell ref="Z86:AD86"/>
    <mergeCell ref="AE86:AN86"/>
    <mergeCell ref="AO86:AV86"/>
    <mergeCell ref="AE85:AN85"/>
    <mergeCell ref="AO85:AV85"/>
    <mergeCell ref="AW78:BD78"/>
    <mergeCell ref="BE78:BL78"/>
    <mergeCell ref="BE81:BL81"/>
    <mergeCell ref="A82:F82"/>
    <mergeCell ref="G82:Y82"/>
    <mergeCell ref="Z82:AD82"/>
    <mergeCell ref="AE82:AN82"/>
    <mergeCell ref="AO82:AV82"/>
    <mergeCell ref="A79:F79"/>
    <mergeCell ref="G79:Y79"/>
    <mergeCell ref="Z79:AD79"/>
    <mergeCell ref="AE79:AN79"/>
    <mergeCell ref="AO79:AV79"/>
    <mergeCell ref="AW79:BD79"/>
    <mergeCell ref="BE79:BL79"/>
    <mergeCell ref="A98:F98"/>
    <mergeCell ref="G98:Y98"/>
    <mergeCell ref="Z98:AD98"/>
    <mergeCell ref="A94:F94"/>
    <mergeCell ref="G94:Y94"/>
    <mergeCell ref="Z94:AD94"/>
    <mergeCell ref="AE94:AN94"/>
    <mergeCell ref="AO94:AV94"/>
    <mergeCell ref="A93:F93"/>
    <mergeCell ref="G93:Y93"/>
    <mergeCell ref="A97:F97"/>
    <mergeCell ref="G97:Y97"/>
    <mergeCell ref="Z97:AD97"/>
    <mergeCell ref="AE97:AN97"/>
    <mergeCell ref="AO97:AV97"/>
    <mergeCell ref="A96:F96"/>
    <mergeCell ref="G96:Y96"/>
    <mergeCell ref="A95:F95"/>
    <mergeCell ref="G95:Y95"/>
    <mergeCell ref="AO96:AV96"/>
    <mergeCell ref="AE93:AN93"/>
    <mergeCell ref="AO93:AV93"/>
  </mergeCells>
  <phoneticPr fontId="0" type="noConversion"/>
  <conditionalFormatting sqref="H72:L72 G90:G95 G100:G103 G72:G76 G78:G79 G81:G88">
    <cfRule type="cellIs" dxfId="8" priority="1" stopIfTrue="1" operator="equal">
      <formula>$G71</formula>
    </cfRule>
  </conditionalFormatting>
  <conditionalFormatting sqref="D54:D56 D56:I56">
    <cfRule type="cellIs" dxfId="7" priority="2" stopIfTrue="1" operator="equal">
      <formula>$D53</formula>
    </cfRule>
  </conditionalFormatting>
  <conditionalFormatting sqref="A104:F104 A99:F102 A103 A89:F95 A98 A80:F85 A86:A88 A77:A79 A72:F76">
    <cfRule type="cellIs" dxfId="6" priority="3" stopIfTrue="1" operator="equal">
      <formula>0</formula>
    </cfRule>
  </conditionalFormatting>
  <conditionalFormatting sqref="G80:L80">
    <cfRule type="cellIs" dxfId="5" priority="8" stopIfTrue="1" operator="equal">
      <formula>#REF!</formula>
    </cfRule>
  </conditionalFormatting>
  <conditionalFormatting sqref="G89:L89">
    <cfRule type="cellIs" dxfId="4" priority="9" stopIfTrue="1" operator="equal">
      <formula>$G85</formula>
    </cfRule>
  </conditionalFormatting>
  <conditionalFormatting sqref="G99:L99">
    <cfRule type="cellIs" dxfId="3" priority="10" stopIfTrue="1" operator="equal">
      <formula>$G95</formula>
    </cfRule>
  </conditionalFormatting>
  <conditionalFormatting sqref="G98">
    <cfRule type="cellIs" dxfId="2" priority="11" stopIfTrue="1" operator="equal">
      <formula>#REF!</formula>
    </cfRule>
  </conditionalFormatting>
  <conditionalFormatting sqref="G104">
    <cfRule type="cellIs" dxfId="1" priority="14" stopIfTrue="1" operator="equal">
      <formula>$G102</formula>
    </cfRule>
  </conditionalFormatting>
  <conditionalFormatting sqref="G77">
    <cfRule type="cellIs" dxfId="0" priority="16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КПК0212010</vt:lpstr>
      <vt:lpstr>КПК0212010!Область_печати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VNMR-65-02</cp:lastModifiedBy>
  <cp:lastPrinted>2020-04-03T09:27:58Z</cp:lastPrinted>
  <dcterms:created xsi:type="dcterms:W3CDTF">2016-08-15T09:54:21Z</dcterms:created>
  <dcterms:modified xsi:type="dcterms:W3CDTF">2020-05-08T07:18:31Z</dcterms:modified>
</cp:coreProperties>
</file>